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TRANSPARENCIA SEED 2023\FORMATOS UNIDAD DE TRANSPARENCIA PNT\INFORMES XXX EJERCICIO 2023\"/>
    </mc:Choice>
  </mc:AlternateContent>
  <bookViews>
    <workbookView xWindow="-120" yWindow="-120" windowWidth="29040" windowHeight="15840"/>
  </bookViews>
  <sheets>
    <sheet name="FORMATO 1" sheetId="1" r:id="rId1"/>
    <sheet name="FORMATO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8" i="2" l="1"/>
  <c r="R18" i="2"/>
  <c r="Q18" i="2"/>
</calcChain>
</file>

<file path=xl/sharedStrings.xml><?xml version="1.0" encoding="utf-8"?>
<sst xmlns="http://schemas.openxmlformats.org/spreadsheetml/2006/main" count="269" uniqueCount="111">
  <si>
    <t>Informe de solicitudes de acceso a la información pública</t>
  </si>
  <si>
    <t>Solicitudes recibidas por correo electrónico</t>
  </si>
  <si>
    <t xml:space="preserve"> </t>
  </si>
  <si>
    <t>Sujeto Obligado que presenta informe:</t>
  </si>
  <si>
    <t>UNIDAD DE TRANSPARENCIA DE LA SECRETARÍA DE EDUCACIÓN</t>
  </si>
  <si>
    <t>Solicitudes recibidas por télefono</t>
  </si>
  <si>
    <t>Solicitudes recibidas por la vía convencional</t>
  </si>
  <si>
    <t>Mes:</t>
  </si>
  <si>
    <t>Año:</t>
  </si>
  <si>
    <t>Solicitudes recibidas por otros medios</t>
  </si>
  <si>
    <t>Solicitudes pendientes de responder</t>
  </si>
  <si>
    <t>Solicitudes denegadas</t>
  </si>
  <si>
    <t>Total</t>
  </si>
  <si>
    <t>Medio por el cual recibió la solicitud:</t>
  </si>
  <si>
    <t>Número de Servidores Públicos
involucrados en la tarea</t>
  </si>
  <si>
    <t>Información Solicitada</t>
  </si>
  <si>
    <t>Tipo de información</t>
  </si>
  <si>
    <t>Fundamento legal por Resolución Denegada</t>
  </si>
  <si>
    <t>Datos estadísticos (opcionales para el solicitante)</t>
  </si>
  <si>
    <t>Medio por el cual se enteró del DAIP</t>
  </si>
  <si>
    <t>Folio</t>
  </si>
  <si>
    <t>Fecha de presentación</t>
  </si>
  <si>
    <t>Correo electrónico</t>
  </si>
  <si>
    <t>Teléfono</t>
  </si>
  <si>
    <t>Convencional</t>
  </si>
  <si>
    <t>Otros</t>
  </si>
  <si>
    <t xml:space="preserve"> Fecha de respuesta</t>
  </si>
  <si>
    <t>Prorroga</t>
  </si>
  <si>
    <t>Días hábiles transcurridos</t>
  </si>
  <si>
    <t>Financieros</t>
  </si>
  <si>
    <t>Estadisticos</t>
  </si>
  <si>
    <t>Normativos</t>
  </si>
  <si>
    <t>Organizacional</t>
  </si>
  <si>
    <t>Edad</t>
  </si>
  <si>
    <t>Ocupación</t>
  </si>
  <si>
    <t>Femenino</t>
  </si>
  <si>
    <t>Masculino</t>
  </si>
  <si>
    <t xml:space="preserve">Radio </t>
  </si>
  <si>
    <t>Televisión</t>
  </si>
  <si>
    <t>Internet</t>
  </si>
  <si>
    <t>IDAIP</t>
  </si>
  <si>
    <t>CON PRORROGA</t>
  </si>
  <si>
    <t>&gt;=1</t>
  </si>
  <si>
    <t>&lt;=25</t>
  </si>
  <si>
    <r>
      <t>NOMBRE DEL INDICADOR:</t>
    </r>
    <r>
      <rPr>
        <sz val="12"/>
        <color indexed="8"/>
        <rFont val="Calibri"/>
        <family val="2"/>
      </rPr>
      <t xml:space="preserve"> Cumplimiento oportuno en la gestión de solicitudes de Acceso a la Información.</t>
    </r>
  </si>
  <si>
    <r>
      <rPr>
        <b/>
        <sz val="12"/>
        <color indexed="8"/>
        <rFont val="Calibri"/>
        <family val="2"/>
      </rPr>
      <t>META</t>
    </r>
    <r>
      <rPr>
        <sz val="12"/>
        <color indexed="8"/>
        <rFont val="Calibri"/>
        <family val="2"/>
      </rPr>
      <t>: 100%</t>
    </r>
  </si>
  <si>
    <t>DE GESTIÓN</t>
  </si>
  <si>
    <t>#</t>
  </si>
  <si>
    <t>REPETIDAS</t>
  </si>
  <si>
    <t>NOMBRE</t>
  </si>
  <si>
    <t>INFOMACIÓN CLASIFICADA</t>
  </si>
  <si>
    <t>FISICAS/ELECTRONICAS</t>
  </si>
  <si>
    <t>DEPENDENCIA</t>
  </si>
  <si>
    <t>INCOMPETENCIA O ACLARACIÓN</t>
  </si>
  <si>
    <t>NUMERO DE FOLIO</t>
  </si>
  <si>
    <t>RECEPCION DE LA SOLICITUD</t>
  </si>
  <si>
    <t>SOLICITUD</t>
  </si>
  <si>
    <t>CANALIZACION DE LA SOLICITUD AL AREA COMPETENTE (24 HORAS)</t>
  </si>
  <si>
    <t>FECHA REAL DE PRORROGA</t>
  </si>
  <si>
    <t>Total de solicitudes recibidas</t>
  </si>
  <si>
    <t xml:space="preserve"> Solicitudes Gestionadas en Tiempo</t>
  </si>
  <si>
    <t>Solicitudes contestadas Sin Prorroga</t>
  </si>
  <si>
    <t xml:space="preserve">  ENTREGA AL SOLICITANTE</t>
  </si>
  <si>
    <t>No</t>
  </si>
  <si>
    <t>Periodo que comprende el informe: Mensual</t>
  </si>
  <si>
    <t>Solicitudes recibidas por PNT</t>
  </si>
  <si>
    <t>SISAI 2.0</t>
  </si>
  <si>
    <t>X</t>
  </si>
  <si>
    <t>Se adjunta solicitud</t>
  </si>
  <si>
    <t>C.</t>
  </si>
  <si>
    <t>Solicito lo siguiente: 1.- El número total de trabajadores que cobran en la SEED al día de hoy, 1 de noviembre. 2.- Los tipos de plazas que hay y el número total de trabajadores laborando en cada tipo de plaza. 3.- El número total de trabajadores que se encuentran comisionados.</t>
  </si>
  <si>
    <t>C. Erick Miranda</t>
  </si>
  <si>
    <t>ELECTRÓNICA</t>
  </si>
  <si>
    <t>SEED</t>
  </si>
  <si>
    <t>INCOMPETENCIA</t>
  </si>
  <si>
    <t xml:space="preserve">NOVIEMBRE </t>
  </si>
  <si>
    <t>Secretaria/o Me dirijo a usted en calidad de ciudadana interesado en obtener información relevante para la investigación y el conocimiento público. Conforme a lo dispuesto en la Ley de Acceso a la Información, solicito amablemente la siguiente información: Datos sobre los Centros de Atención Infantil (CAI), Escuelas de Educación Básica y Media con Acceso a Agua Potable de Calidad: Solicito la siguiente información para los años 2019, 2020, 2021, 2022 y 2023 (si de este último año están disponibles) 1. El número total de centros de atención infantil (CAI), escuelas de educación básica y media a nivel estatal y municipal con acceso a agua potable de calidad para cada uno de los años mencionados 2. El número total centros de atención infantil (CAI), escuelas de educación básica y media a nivel estatal y municipal sin acceso a agua potable de calidad para cada uno de los años mencionados 3. El número total centros de atención infantil (CAI), escuelas de educación básica y media a nivel estatal y municipal sin información de acceso a agua potable de calidad para cada uno de los años mencionados 4. Porcentaje y número de centros de atención infantil (CAI), escuelas de educación básica y media en zonas indígenas y marginadas, rurales y urbanas en el estado con acceso a agua potable de calidad para cada uno de los años mencionados. 5. Porcentaje y números de centros de atención infantil (CAI) con insumos e infraestructura para saneamiento adecuado en zonas indígenas y marginadas, rurales y urbanas en el estado para cada uno de los años mencionados. 4. Porcentaje y números de escuelas de educación básica y media con insumos de infraestructura para saneamiento adecuado en el estado y municipio para cada uno de los años mencionados. 5. Porcentaje y números de estaciones de agua con monitoreo de su calidad para consumo humano en el estado para cada uno de los años mencionados. 7. Porcentaje y número de escuelas de educación básica en el estado con bebederos Por favor, proporcione la información en un formato electrónico (preferiblemente Excel o CSV) para facilitar su análisis y procesamiento. Además, indique el período de tiempo al que se refiere esta información y asegúrese de incluir datos para cada año especificado. Soy consciente de que la Ley de Acceso a la Información establece un plazo establecido por la misma para responder a esta solicitud. Agradezco de antemano su cooperación en proporcionar esta información y estoy dispuesta a asumir los costos asociados con la obtención de los documentos, si es necesario. Quedo a disposición para cualquier aclaración o detalle adicional que pueda requerir para procesar esta solicitud. Agradezco su atención y pronta respuesta.</t>
  </si>
  <si>
    <t>C. Berenice Alfaro Ponce</t>
  </si>
  <si>
    <t>Solicito la siguiente información referente a los servicios otorgados en educación inicial y preescolar: Información general - Nombre del centro, guardería, estancia o unidad - Turno del centro, guardería, estancia o unidad - Tipo de jornada (normal o completa) - Clave o código - Entidad donde se ubica - Municipio donde se ubica - Localidad donde se ubica - Clave entidad donde se ubica - Clave municipio donde se ubica - Clave de localidad donde se ubica - Total de metros cuadrados del inmueble - Georreferencia - Latitud - Longitud - Sostenimiento - Tipo de oferta educativa (escolarizada o no escolarizada) - Tipo / nivel / subnivel - Año de de inicio de operaciones - Estatus operativo (en funciones o con permisos vigentes) - Capacidad de atención en el ciclo escolar y año actual (a cuántos niños/as puede atender el centro, guardería, estancia o unidad) - Número de grupos por rango de edad en el centro, guardería, estancia o unidad - Número de aulas o salones para atención pedagógica - Número de espacios directivos o administrativos - Número de espacios para servicios médicos Población Beneficiaria - Inscritos/as - Población total atendida Educación Inicial - Población atendida lactante entre 0 y 6 meses cumplidos - Población atendida lactante entre 7 y 12 meses cumplidos - Población lactante atendida de 1 año cumplido - Población lactante atendida de 2 años cumplidos - Población lactante atendida de 3 años cumplidos Preescolar - Población atendida de 4 años cumplidos - Población atendida de 5 años cumplidos - Población atendida de 6 años cumplidos - Población maternal atendida de 1 año cumplido - Población maternal atendida de 2 años cumplidos - Población maternal atendida de 3 años cumplidos Personal - Total de personal directivo y administrativo en el centro, guardería, estancia o unidad - Total de personal de servicio pedagógico en el centro, guardería, estancia o unidad - Total de personal de servicio de puericultura en el centro, guardería, estancia o unidad - Total de personal de servicio pedagógico en el centro, guardería, estancia o unidad - Total de personal de servicio médico en el centro, guardería, estancia o unidad - Total de personal de servicio de enfermería en el centro, guardería, estancia o unidad - Total de personal de servicio de nutrición en el centro, guardería, estancia o unidad La información solicitada se requiere de siguientes ciclos escolares - 2012-2013, 2017-2018, 2018-2019, 2020-2021, 2021-2022, 2022-2023 Se solicita su amable apoyo para proporcionar la información en una formato editable que permita el manejo de los datos solicitados, como archivo Excel u otro similar que permita el análisis adecuado. Gracias.</t>
  </si>
  <si>
    <t>C. Angélica Vásquez</t>
  </si>
  <si>
    <t>RESULTADO: MENSUAL ACUMULADO NOVIEMBRE 2023</t>
  </si>
  <si>
    <t>Solicito información sobre los 114 “aviadores” dados de baja de la Secretaría de Educación Pública de Durango (secretaría) en plazas que oscila el costo anual de 180 a 300 mil pesos, por lo que, se pide detallar las siguientes preguntas: ¿Cuál es el nombre completo de las personas dadas de baja de la secretaría? ¿De cada uno, cuál era el monto que cobraban? ¿Cuánto tiempo cobraron recursos públicos de la secretaría? ¿Por quién fueron contratados y/o recomendados? ¿A qué superior inmediato deberían reportar su trabajo? ¿Cuál era su posición en el organigrama de la secretaría? https://www.elsiglodetorreon.com.mx/noticia/2023/dan-de-baja-a-114-aviadores-en-la-seed-cobraban-desde-estados-unidos.html https://www.elsiglodedurango.com.mx/noticia/2023/dan-de-baja-a-114-aviadores-de-la-secretaria-de-educacion-de-durango.html La información que solicito es de interés general y de alcance público, dado que la ciudadanía tiene el derecho de saber el gasto ejercido en el pago de remuneraciones por servicios personales en las funciones púbicas. Además, la Suprema Corte de Justicia de la Nación estableció los criterios emitidos por el Comité de Acceso a la Información y de Protección de Datos Personales, que señalan: * Criterio 01/2003 INGRESOS DE LOS SERVIDORES PÚBLICOS. CONSTITUYEN INFORMACIÓN PÚBLICA AUN CUANDO SU DIFUSIÓN PUEDE AFECTAR LA VIDA O LA SEGURIDAD DE AQUÉLLOS. Si bien el artículo 13, fracción IV, de la Ley Federal de Transparencia y Acceso a la Información Pública Gubernamental establece que debe clasificarse como información confidencial la que conste en expedientes administrativos cuya difusión pueda poner en riesgo la vida, la seguridad o la salud de cualquier persona, debe reconocerse que aun cuando en ese supuesto podría encuadrar la relativa a las percepciones ordinarias y extraordinarias de los servidores públicos, ello no obsta para reconocer que el legislador estableció en el artículo 7º de ese mismo ordenamiento que la referida información, como una obligación de transparencia, debe publicarse en medios remotos o locales de comunicación electrónica, lo que se sustenta en el hecho de que el monto de todos los ingresos que recibe un servidor público por desarrollar las labores que les son encomendadas con motivo del desempeño del cargo respectivo, constituyen información pública, en tanto que se trata de erogaciones que realiza un órgano del Estado con base en los recursos que encuentran su origen, en mayor medida, en las contribuciones aportadas por los gobernados. * Criterio 02/2003 INGRESOS DE LOS SERVIDORES PÚBLICOS. SON INFORMACIÓN PÚBLICA AUN CUANDO CONSTITUYEN DATOS PERSONALES QUE SE REFIEREN AL PATRIMONIO DE AQUÉLLOS. De la interpretación sistemática de lo previsto en los artículos 3º, fracción II; 7º; 9º y 18, fracción II, de la Ley Federal de Transparencia y Acceso a la Información Pública Gubernamental se advierte que no constituye información confidencial la relativa a los ingresos que reciben los servidores públicos, ya que aun cuando se trata de datos personales relativos a su patrimonio, para su difusión no se requiere del consentimiento de aquéllos, lo que deriva del hecho de que en términos de lo previsto en el citado ordenamiento deben ponerse a disposición del público a través de medios remotos o locales de comunicación electrónica, tanto el directorio de servidores públicos como las remuneraciones mensuales.</t>
  </si>
  <si>
    <t>C. Escenario Óptimo</t>
  </si>
  <si>
    <t>La información que se solicita a continuación es para la comunidad Wixarika, que no cuentan con acceso a computadoras o internet, por lo que se solicita se remita la información en documentos y no por medio de ligas o páginas web. Gracias. Se solicita información sobre: 1. Programas, apoyos, becas o similares, para obtener equipos de cómputo, laptops e internet para personas de bajos recursos de la comunidad Wixarika. Envíen por favor en documentos lo siguiente: a. Requisitos b. Fecha de la convocatoria c. Descripción del programa o apoyo d. Datos de contacto de la persona a cargo de dicho programa o apoyo, teléfono, domicilio y horarios de atención.</t>
  </si>
  <si>
    <t>C. Sociedad Civil</t>
  </si>
  <si>
    <t>La información que se solicita a continuación es para la comunidad Wixarika, que no cuentan con acceso a computadoras o internet, por lo que se solicita se remita la información en documentos y no por medio de ligas o páginas web. Gracias. 1. Programas, apoyos, becas o similares, para estudiantes de nivel primaria, secundaria, preparatoria o licenciatura de la comunidad Wixarika (por ejemplo, alimentos, útiles escolares, uniformes, calzado, apoyo económico, o cualquier otro). Envíen por favor en documentos lo siguiente: a. Requisitos b. Descripción del programa o apoyo c. Fecha de la convocatoria d. Datos de contacto de la persona a cargo de dicho programa o apoyo, teléfono, domicilio y horarios de atención.</t>
  </si>
  <si>
    <t>La información que se solicita a continuación es para la comunidad Wixarika, que no cuentan con acceso a computadoras o internet, por lo que se solicita se remita la información en documentos y no por medio de ligas o páginas web. Gracias. 1. Información para solicitar y acceder a mejoras y beneficios para construcciones y obras de: escuelas, casas, parques, calles y demás infraestructura para la comunidad Wixarika: Envíen por favor en documentos lo siguiente: Presupuesto disponible y ejercido en 2023, requisitos, datos de contacto, horarios de atención, teléfono, domicilio, nombre de la persona a cargo y tiempo de respuesta.</t>
  </si>
  <si>
    <t>Por medio del presente ocurso, solicito se me proporcione la información pública que, como respuesta se llegue a generar u otorgar por la Dependencia a su digno cargo; ello con relación al contenido del documento adjunto a esta consulta. Cabe destacar que, la misma deberá ser examinada en todas y cada una de sus partes, incluyendo los vínculos digitales que le remitan adecuadamente a las carpetas respectivas, mismas que almacenan diversa información documental de relevancia, los cuales, se deben analizar a detalle para otorgar la contestación apropiada a la presente solicitud; formulada con fundamento en los artículos 1, 8 y 133 de la Constitución Política de los Estados Unidos Mexicanos. En caso de no ser la autoridad competente, les pido porfavor remitir está solicitud al Despacho de la Gobernadora Constitucional del Estado de Tlaxcala, para su devida atención y pronta respuesta, su correo electrónico oficial es: secretariaparticular@tlaxcala.gob.mx o también al correo de la autoridad responsable de todo esto lutorahe@gmail.com e ivan.garcia.100592@gmail.com, por su atención les agradezco enormemente en coadyuvar con el reconocimiento, respeto, protección y defensa de mis derechos humanos que fueron amplia y sistemática transgredidos por servidores públicos del Estado Mexicano. Cabe destacar que tuve que hacer esto, utilizar así la Plataforma Nacional de Transparencia, porque los medios de información solo publican lo que en Gobierno dice, así mantienen este tipo de asuntos ocultos, desinformado a la población con problemas que están sucediendo actualmente y que nadie hace nada, ni las Autoridades, y, mientras tanto, todos en el Gobierno violan impunemente nuestras prerrogativas, pero sobre la Ley, espero pueda compartir este mensaje en su portal de internet oficial o algún medio externo.</t>
  </si>
  <si>
    <t>C. Luis Eliseo Arteaga Uribe</t>
  </si>
  <si>
    <t>Listado de proveedores de cada una de las Secretarías, dependencias, descentralizados y desconcentrados del Gobierno del Estado de Durango de los años 2022 y 2023</t>
  </si>
  <si>
    <t>Vigencia de el listado de proveedores del Gobierno del Estado de Durango</t>
  </si>
  <si>
    <t xml:space="preserve">C. </t>
  </si>
  <si>
    <t>Listado de requisitos y documentación que se solicita a las personas físicas y morales que son proveedores del Gobierno del Estado de Durango</t>
  </si>
  <si>
    <t>SOLICITO LA INFORMACION RELACIONADA AL ESTATUS DE EL TRAMITE DE MI TITULO PROFESIONAL COMO LIC. EN CONTADURIA PUBLICA, DICHO TRAMITE LO ESTA PROCESANDO LA INSTITUCION EDUCATIVA UNIVER CAMPUS DURANGO, EN CASO DE NO ESTAR REALIZADO Y CONCLUIDO EL TRAMITE, SOLICITO ME INFORMEN EN QUE ETAPA DEL PROCESO SE ENCUENTRA DICHO TRAMITE Y EN CASO DE QUE NO ESTE CONCLUIDO ME INFORMEN EN CUANTO TIEMPO DEBERA ESTAR LISTO.</t>
  </si>
  <si>
    <t>C. Jesus Valdez Martinez</t>
  </si>
  <si>
    <t> -En qué escuela foránea trabaja como director David Mendívil Gutierrez.</t>
  </si>
  <si>
    <t>C. José Salazar Briceño</t>
  </si>
  <si>
    <t>Solicito información sobre la escuela a la que está asignando David Mendívil Gutierrez, su horario y copia del libro de asistencia o su chequeo de entrada y salida</t>
  </si>
  <si>
    <t>Se me facilite via electrónica el contrato colectivo de trabajo incluyendo el tabulador de salarios para el personal sindicalizado celebrado entre la SEED y la Sección 44 del SNTE y/o SNTE Sindicato Nacional de Trabajadores de La Educación Sección 44 correspondiente al año 2023</t>
  </si>
  <si>
    <t>C. Martha Martínez</t>
  </si>
  <si>
    <t>Solicito me sea entregado mi certificado universitario</t>
  </si>
  <si>
    <t>C. Liliana Janeth González Aguirre</t>
  </si>
  <si>
    <t>Solicito saber el motivo por el cual no ha sido entregado mi certificado universitario al Instituto Alejandría?</t>
  </si>
  <si>
    <t>Solicito sea entregado mi certificado universitario al instituto del cual egrese Instituto Alejandría Lic. Derecho Liliana Janeth González Aguirre</t>
  </si>
  <si>
    <t>Cuáles son los documentos oficiales, que emite la autoridad educativa estatal, para acreditar a una institución educativa privada y sea reconocida como universidad. Lo anterior, bajo el principio de máxima publicidad.</t>
  </si>
  <si>
    <t>C. Gabriel Gamez</t>
  </si>
  <si>
    <t>Por medio del presente solicito la información sobre los puestos que ha desempeñado en las diferentes instancias de gobierno en los últimos 15 años, así como las funciones y antigüedad en cada puesto de la siguiente persona servidora pública Socorro Trinidad Lopez Chacon. Además de informar si ha recibido actas administrativas, motivos de separación de cada puesto y el documento que ampare el perfil para desempeñar cada puesto.</t>
  </si>
  <si>
    <t>Por medio del presente solicito la información sobre los puestos que ha desempeñado en las diferentes instancias de gobierno en los últimos 15 años, así como las funciones y antigüedad en cada puesto de la siguiente persona servidora pública Socorro Trinidad Lopez Chacon.</t>
  </si>
  <si>
    <t>C. Miriam Citlali Ibarra Reyes</t>
  </si>
  <si>
    <t>C. Teodora Campos</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</si>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</sst>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m/yyyy"/>
  </numFmts>
  <fonts count="32" x14ac:knownFonts="1">
    <font>
      <sz val="11"/>
      <color theme="1"/>
      <name val="Calibri"/>
      <family val="2"/>
      <scheme val="minor"/>
    </font>
    <font>
      <sz val="10"/>
      <color indexed="9"/>
      <name val="Arial"/>
      <family val="2"/>
    </font>
    <font>
      <b/>
      <sz val="10"/>
      <color indexed="17"/>
      <name val="Arial"/>
      <family val="2"/>
    </font>
    <font>
      <sz val="10"/>
      <name val="Arial"/>
      <family val="2"/>
    </font>
    <font>
      <sz val="10"/>
      <name val="Verdana"/>
      <family val="2"/>
    </font>
    <font>
      <b/>
      <sz val="12"/>
      <color indexed="8"/>
      <name val="Calibri"/>
      <family val="2"/>
    </font>
    <font>
      <sz val="12"/>
      <color indexed="8"/>
      <name val="Calibri"/>
      <family val="2"/>
    </font>
    <font>
      <b/>
      <sz val="11"/>
      <color indexed="8"/>
      <name val="Calibri"/>
      <family val="2"/>
    </font>
    <font>
      <sz val="10"/>
      <color indexed="9"/>
      <name val="Calibri"/>
      <family val="2"/>
    </font>
    <font>
      <sz val="12"/>
      <color indexed="9"/>
      <name val="Calibri"/>
      <family val="2"/>
    </font>
    <font>
      <b/>
      <sz val="12"/>
      <name val="Verdana"/>
      <family val="2"/>
    </font>
    <font>
      <b/>
      <sz val="12"/>
      <name val="Calibri"/>
      <family val="2"/>
    </font>
    <font>
      <sz val="9"/>
      <name val="Arial"/>
      <family val="2"/>
    </font>
    <font>
      <sz val="10"/>
      <name val="Calibri"/>
      <family val="2"/>
      <scheme val="minor"/>
    </font>
    <font>
      <sz val="12"/>
      <color theme="1"/>
      <name val="Calibri"/>
      <family val="2"/>
      <scheme val="minor"/>
    </font>
    <font>
      <b/>
      <sz val="12"/>
      <color indexed="17"/>
      <name val="Arial"/>
      <family val="2"/>
    </font>
    <font>
      <sz val="12"/>
      <color indexed="9"/>
      <name val="Arial"/>
      <family val="2"/>
    </font>
    <font>
      <sz val="12"/>
      <name val="Arial"/>
      <family val="2"/>
    </font>
    <font>
      <b/>
      <sz val="12"/>
      <color indexed="9"/>
      <name val="Arial"/>
      <family val="2"/>
    </font>
    <font>
      <b/>
      <sz val="12"/>
      <color rgb="FF00B050"/>
      <name val="Arial"/>
      <family val="2"/>
    </font>
    <font>
      <sz val="12"/>
      <color rgb="FF009A46"/>
      <name val="Arial"/>
      <family val="2"/>
    </font>
    <font>
      <sz val="12"/>
      <color theme="1"/>
      <name val="Century Gothic"/>
      <family val="2"/>
    </font>
    <font>
      <b/>
      <sz val="12"/>
      <color indexed="9"/>
      <name val="Century Gothic"/>
      <family val="2"/>
    </font>
    <font>
      <b/>
      <sz val="12"/>
      <color theme="1"/>
      <name val="Century Gothic"/>
      <family val="2"/>
    </font>
    <font>
      <b/>
      <sz val="12"/>
      <color theme="0"/>
      <name val="Century Gothic"/>
      <family val="2"/>
    </font>
    <font>
      <sz val="10"/>
      <name val="Century Gothic"/>
      <family val="2"/>
    </font>
    <font>
      <sz val="10"/>
      <color theme="1"/>
      <name val="Century Gothic"/>
      <family val="2"/>
    </font>
    <font>
      <b/>
      <sz val="10"/>
      <name val="Century Gothic"/>
      <family val="2"/>
    </font>
    <font>
      <sz val="11"/>
      <color theme="1"/>
      <name val="Century Gothic"/>
      <family val="2"/>
    </font>
    <font>
      <sz val="12"/>
      <name val="Century Gothic"/>
      <family val="2"/>
    </font>
    <font>
      <b/>
      <sz val="12"/>
      <color theme="1"/>
      <name val="Calibri"/>
      <family val="2"/>
      <scheme val="minor"/>
    </font>
    <font>
      <b/>
      <sz val="14"/>
      <color indexed="17"/>
      <name val="Arial"/>
      <family val="2"/>
    </font>
  </fonts>
  <fills count="11">
    <fill>
      <patternFill patternType="none"/>
    </fill>
    <fill>
      <patternFill patternType="gray125"/>
    </fill>
    <fill>
      <patternFill patternType="solid">
        <fgColor indexed="17"/>
        <bgColor indexed="64"/>
      </patternFill>
    </fill>
    <fill>
      <patternFill patternType="solid">
        <fgColor theme="5" tint="-0.249977111117893"/>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2" tint="-0.749992370372631"/>
        <bgColor indexed="64"/>
      </patternFill>
    </fill>
    <fill>
      <patternFill patternType="solid">
        <fgColor theme="0"/>
        <bgColor indexed="64"/>
      </patternFill>
    </fill>
    <fill>
      <patternFill patternType="solid">
        <fgColor theme="3" tint="0.39997558519241921"/>
        <bgColor indexed="64"/>
      </patternFill>
    </fill>
    <fill>
      <patternFill patternType="solid">
        <fgColor indexed="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9"/>
      </left>
      <right style="medium">
        <color indexed="9"/>
      </right>
      <top style="medium">
        <color indexed="9"/>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9" fontId="3" fillId="0" borderId="0" applyFont="0" applyFill="0" applyBorder="0" applyAlignment="0" applyProtection="0"/>
    <xf numFmtId="0" fontId="3" fillId="0" borderId="0"/>
    <xf numFmtId="0" fontId="4" fillId="0" borderId="0"/>
    <xf numFmtId="9" fontId="4" fillId="0" borderId="0" applyFont="0" applyFill="0" applyBorder="0" applyAlignment="0" applyProtection="0"/>
  </cellStyleXfs>
  <cellXfs count="162">
    <xf numFmtId="0" fontId="0" fillId="0" borderId="0" xfId="0"/>
    <xf numFmtId="0" fontId="2" fillId="0" borderId="0" xfId="0" applyFont="1" applyAlignment="1" applyProtection="1">
      <alignment horizontal="left" vertical="center"/>
      <protection hidden="1"/>
    </xf>
    <xf numFmtId="16" fontId="1" fillId="0" borderId="0" xfId="0" applyNumberFormat="1" applyFont="1" applyProtection="1">
      <protection hidden="1"/>
    </xf>
    <xf numFmtId="0" fontId="4" fillId="0" borderId="0" xfId="3" applyAlignment="1">
      <alignment horizontal="center"/>
    </xf>
    <xf numFmtId="0" fontId="4" fillId="0" borderId="0" xfId="3"/>
    <xf numFmtId="0" fontId="5" fillId="0" borderId="0" xfId="3" applyFont="1" applyAlignment="1">
      <alignment horizontal="left"/>
    </xf>
    <xf numFmtId="0" fontId="5" fillId="0" borderId="0" xfId="3" applyFont="1" applyAlignment="1">
      <alignment horizontal="left" readingOrder="1"/>
    </xf>
    <xf numFmtId="0" fontId="6" fillId="0" borderId="0" xfId="3" applyFont="1" applyAlignment="1">
      <alignment horizontal="center"/>
    </xf>
    <xf numFmtId="0" fontId="5" fillId="0" borderId="0" xfId="3" applyFont="1" applyAlignment="1">
      <alignment horizontal="center"/>
    </xf>
    <xf numFmtId="0" fontId="5" fillId="0" borderId="0" xfId="3" applyFont="1" applyAlignment="1">
      <alignment horizontal="center" vertical="center"/>
    </xf>
    <xf numFmtId="0" fontId="7" fillId="0" borderId="0" xfId="3" applyFont="1" applyAlignment="1">
      <alignment horizontal="center" vertical="center"/>
    </xf>
    <xf numFmtId="0" fontId="7" fillId="0" borderId="0" xfId="3" applyFont="1"/>
    <xf numFmtId="0" fontId="6" fillId="0" borderId="0" xfId="3" applyFont="1"/>
    <xf numFmtId="0" fontId="6" fillId="0" borderId="0" xfId="3" applyFont="1" applyAlignment="1">
      <alignment horizontal="left" readingOrder="1"/>
    </xf>
    <xf numFmtId="0" fontId="7" fillId="0" borderId="0" xfId="3" applyFont="1" applyAlignment="1">
      <alignment horizontal="center"/>
    </xf>
    <xf numFmtId="0" fontId="10" fillId="10" borderId="3" xfId="3" applyFont="1" applyFill="1" applyBorder="1" applyAlignment="1">
      <alignment horizontal="center" vertical="center"/>
    </xf>
    <xf numFmtId="0" fontId="10" fillId="10" borderId="4" xfId="3" applyFont="1" applyFill="1" applyBorder="1"/>
    <xf numFmtId="9" fontId="11" fillId="10" borderId="4" xfId="4" applyFont="1" applyFill="1" applyBorder="1" applyAlignment="1">
      <alignment horizontal="center" vertical="center"/>
    </xf>
    <xf numFmtId="0" fontId="4" fillId="0" borderId="0" xfId="3" applyAlignment="1">
      <alignment horizontal="left" readingOrder="1"/>
    </xf>
    <xf numFmtId="0" fontId="4" fillId="0" borderId="0" xfId="3" applyAlignment="1">
      <alignment horizontal="center" vertical="center"/>
    </xf>
    <xf numFmtId="0" fontId="0" fillId="0" borderId="0" xfId="0" applyProtection="1">
      <protection hidden="1"/>
    </xf>
    <xf numFmtId="0" fontId="0" fillId="0" borderId="0" xfId="0" applyAlignment="1" applyProtection="1">
      <alignment horizontal="left"/>
      <protection hidden="1"/>
    </xf>
    <xf numFmtId="0" fontId="0" fillId="0" borderId="0" xfId="0" applyProtection="1">
      <protection locked="0"/>
    </xf>
    <xf numFmtId="0" fontId="12" fillId="0" borderId="0" xfId="0" applyFont="1" applyAlignment="1">
      <alignment vertical="center"/>
    </xf>
    <xf numFmtId="0" fontId="0" fillId="0" borderId="0" xfId="0" applyAlignment="1">
      <alignment vertical="center"/>
    </xf>
    <xf numFmtId="0" fontId="0" fillId="0" borderId="0" xfId="0" applyAlignment="1">
      <alignment horizontal="center"/>
    </xf>
    <xf numFmtId="164" fontId="0" fillId="0" borderId="0" xfId="0" applyNumberFormat="1" applyAlignment="1">
      <alignment horizontal="center" vertical="center"/>
    </xf>
    <xf numFmtId="164" fontId="0" fillId="0" borderId="0" xfId="0" applyNumberFormat="1" applyAlignment="1">
      <alignment horizontal="center"/>
    </xf>
    <xf numFmtId="1" fontId="0" fillId="0" borderId="0" xfId="0" applyNumberFormat="1" applyProtection="1">
      <protection hidden="1"/>
    </xf>
    <xf numFmtId="1" fontId="12" fillId="0" borderId="0" xfId="0" applyNumberFormat="1" applyFont="1" applyProtection="1">
      <protection hidden="1"/>
    </xf>
    <xf numFmtId="0" fontId="12" fillId="0" borderId="0" xfId="0" applyFont="1"/>
    <xf numFmtId="0" fontId="0" fillId="0" borderId="0" xfId="0" applyAlignment="1">
      <alignment horizontal="center" textRotation="90"/>
    </xf>
    <xf numFmtId="0" fontId="4" fillId="8" borderId="0" xfId="3" applyFill="1"/>
    <xf numFmtId="0" fontId="4" fillId="8" borderId="0" xfId="3" applyFill="1" applyAlignment="1">
      <alignment horizontal="left" readingOrder="1"/>
    </xf>
    <xf numFmtId="0" fontId="4" fillId="8" borderId="0" xfId="3" applyFill="1" applyAlignment="1">
      <alignment horizontal="center"/>
    </xf>
    <xf numFmtId="0" fontId="4" fillId="8" borderId="0" xfId="3" applyFill="1" applyAlignment="1">
      <alignment horizontal="center" vertical="center"/>
    </xf>
    <xf numFmtId="0" fontId="9" fillId="8" borderId="2" xfId="3" applyFont="1" applyFill="1" applyBorder="1" applyAlignment="1">
      <alignment horizontal="center" vertical="center" wrapText="1"/>
    </xf>
    <xf numFmtId="0" fontId="13" fillId="8" borderId="0" xfId="3" applyFont="1" applyFill="1"/>
    <xf numFmtId="0" fontId="14" fillId="0" borderId="0" xfId="0" applyFont="1" applyProtection="1">
      <protection hidden="1"/>
    </xf>
    <xf numFmtId="0" fontId="14" fillId="0" borderId="0" xfId="0" applyFont="1" applyProtection="1">
      <protection locked="0"/>
    </xf>
    <xf numFmtId="1" fontId="16" fillId="2" borderId="1" xfId="0" applyNumberFormat="1" applyFont="1" applyFill="1" applyBorder="1" applyAlignment="1" applyProtection="1">
      <alignment horizontal="left" vertical="center"/>
      <protection hidden="1"/>
    </xf>
    <xf numFmtId="164" fontId="16" fillId="2" borderId="1" xfId="0" applyNumberFormat="1" applyFont="1" applyFill="1" applyBorder="1" applyAlignment="1" applyProtection="1">
      <alignment horizontal="center" vertical="center"/>
      <protection hidden="1"/>
    </xf>
    <xf numFmtId="1" fontId="16" fillId="2" borderId="1" xfId="0" applyNumberFormat="1" applyFont="1" applyFill="1" applyBorder="1" applyAlignment="1" applyProtection="1">
      <alignment horizontal="center" vertical="center"/>
      <protection hidden="1"/>
    </xf>
    <xf numFmtId="1" fontId="16" fillId="0" borderId="1" xfId="0" applyNumberFormat="1" applyFont="1" applyBorder="1" applyAlignment="1" applyProtection="1">
      <alignment horizontal="left" vertical="center"/>
      <protection hidden="1"/>
    </xf>
    <xf numFmtId="1" fontId="16" fillId="0" borderId="1" xfId="0" applyNumberFormat="1" applyFont="1" applyBorder="1" applyAlignment="1" applyProtection="1">
      <alignment horizontal="center" vertical="center"/>
      <protection hidden="1"/>
    </xf>
    <xf numFmtId="164" fontId="14" fillId="0" borderId="1" xfId="0" applyNumberFormat="1" applyFont="1" applyBorder="1" applyAlignment="1" applyProtection="1">
      <alignment horizontal="center"/>
      <protection hidden="1"/>
    </xf>
    <xf numFmtId="0" fontId="14" fillId="0" borderId="1" xfId="0" applyFont="1" applyBorder="1" applyAlignment="1" applyProtection="1">
      <alignment horizontal="left"/>
      <protection hidden="1"/>
    </xf>
    <xf numFmtId="1" fontId="15" fillId="0" borderId="1" xfId="0" applyNumberFormat="1" applyFont="1" applyBorder="1" applyAlignment="1" applyProtection="1">
      <alignment horizontal="left"/>
      <protection hidden="1"/>
    </xf>
    <xf numFmtId="0" fontId="17" fillId="0" borderId="1" xfId="0" applyFont="1" applyBorder="1" applyAlignment="1" applyProtection="1">
      <alignment horizontal="left"/>
      <protection hidden="1"/>
    </xf>
    <xf numFmtId="0" fontId="14" fillId="0" borderId="1" xfId="0" applyFont="1" applyBorder="1" applyAlignment="1" applyProtection="1">
      <alignment horizontal="center"/>
      <protection hidden="1"/>
    </xf>
    <xf numFmtId="0" fontId="14" fillId="0" borderId="1" xfId="0" applyFont="1" applyBorder="1" applyAlignment="1" applyProtection="1">
      <alignment horizontal="center" textRotation="90"/>
      <protection hidden="1"/>
    </xf>
    <xf numFmtId="1" fontId="16" fillId="2" borderId="1" xfId="0" applyNumberFormat="1" applyFont="1" applyFill="1" applyBorder="1" applyAlignment="1" applyProtection="1">
      <alignment vertical="center"/>
      <protection hidden="1"/>
    </xf>
    <xf numFmtId="9" fontId="16" fillId="2" borderId="1" xfId="1" applyFont="1" applyFill="1" applyBorder="1" applyAlignment="1" applyProtection="1">
      <alignment horizontal="center" vertical="center"/>
      <protection hidden="1"/>
    </xf>
    <xf numFmtId="0" fontId="15" fillId="0" borderId="1" xfId="0" applyFont="1" applyBorder="1" applyAlignment="1" applyProtection="1">
      <alignment horizontal="left" vertical="center"/>
      <protection hidden="1"/>
    </xf>
    <xf numFmtId="0" fontId="15" fillId="0" borderId="1" xfId="0" applyFont="1" applyBorder="1" applyAlignment="1" applyProtection="1">
      <alignment horizontal="center" vertical="center"/>
      <protection hidden="1"/>
    </xf>
    <xf numFmtId="164" fontId="14" fillId="0" borderId="1" xfId="0" applyNumberFormat="1" applyFont="1" applyBorder="1" applyAlignment="1">
      <alignment horizontal="center"/>
    </xf>
    <xf numFmtId="0" fontId="14" fillId="0" borderId="1" xfId="0" applyFont="1" applyBorder="1" applyProtection="1">
      <protection locked="0"/>
    </xf>
    <xf numFmtId="0" fontId="14" fillId="0" borderId="0" xfId="0" applyFont="1" applyAlignment="1" applyProtection="1">
      <alignment horizontal="left"/>
      <protection hidden="1"/>
    </xf>
    <xf numFmtId="164" fontId="15" fillId="0" borderId="1" xfId="0" applyNumberFormat="1" applyFont="1" applyBorder="1" applyAlignment="1" applyProtection="1">
      <alignment horizontal="center" vertical="center"/>
      <protection hidden="1"/>
    </xf>
    <xf numFmtId="1" fontId="16" fillId="2" borderId="1" xfId="0" applyNumberFormat="1" applyFont="1" applyFill="1" applyBorder="1" applyAlignment="1" applyProtection="1">
      <alignment horizontal="center" vertical="center" wrapText="1"/>
      <protection hidden="1"/>
    </xf>
    <xf numFmtId="1" fontId="18" fillId="0" borderId="1" xfId="0" applyNumberFormat="1" applyFont="1" applyBorder="1" applyAlignment="1" applyProtection="1">
      <alignment horizontal="center" vertical="center"/>
      <protection hidden="1"/>
    </xf>
    <xf numFmtId="164" fontId="15" fillId="0" borderId="1" xfId="0" applyNumberFormat="1" applyFont="1" applyBorder="1" applyAlignment="1" applyProtection="1">
      <alignment horizontal="center" vertical="center" wrapText="1"/>
      <protection hidden="1"/>
    </xf>
    <xf numFmtId="0" fontId="15" fillId="0" borderId="1" xfId="0" applyFont="1" applyBorder="1" applyAlignment="1" applyProtection="1">
      <alignment horizontal="right" vertical="center"/>
      <protection hidden="1"/>
    </xf>
    <xf numFmtId="0" fontId="15" fillId="0" borderId="1" xfId="0" applyFont="1" applyBorder="1" applyAlignment="1" applyProtection="1">
      <alignment horizontal="center"/>
      <protection hidden="1"/>
    </xf>
    <xf numFmtId="0" fontId="20" fillId="0" borderId="1" xfId="0" applyFont="1" applyBorder="1" applyAlignment="1" applyProtection="1">
      <alignment horizontal="left"/>
      <protection hidden="1"/>
    </xf>
    <xf numFmtId="0" fontId="14" fillId="0" borderId="1" xfId="0" applyFont="1" applyBorder="1" applyProtection="1">
      <protection hidden="1"/>
    </xf>
    <xf numFmtId="1" fontId="14" fillId="0" borderId="1" xfId="0" applyNumberFormat="1" applyFont="1" applyBorder="1" applyProtection="1">
      <protection hidden="1"/>
    </xf>
    <xf numFmtId="1" fontId="17" fillId="0" borderId="1" xfId="0" applyNumberFormat="1" applyFont="1" applyBorder="1" applyProtection="1">
      <protection hidden="1"/>
    </xf>
    <xf numFmtId="0" fontId="17" fillId="0" borderId="1" xfId="0" applyFont="1" applyBorder="1" applyProtection="1">
      <protection hidden="1"/>
    </xf>
    <xf numFmtId="0" fontId="8" fillId="9" borderId="1" xfId="3" applyFont="1" applyFill="1" applyBorder="1" applyAlignment="1">
      <alignment horizontal="center" vertical="center" wrapText="1"/>
    </xf>
    <xf numFmtId="0" fontId="0" fillId="0" borderId="0" xfId="0" applyAlignment="1">
      <alignment horizontal="left" wrapText="1"/>
    </xf>
    <xf numFmtId="0" fontId="0" fillId="0" borderId="0" xfId="0" applyAlignment="1">
      <alignment wrapText="1"/>
    </xf>
    <xf numFmtId="0" fontId="5" fillId="0" borderId="0" xfId="3" applyFont="1" applyAlignment="1">
      <alignment horizontal="left" vertical="distributed" wrapText="1"/>
    </xf>
    <xf numFmtId="0" fontId="8" fillId="9" borderId="1" xfId="3" applyFont="1" applyFill="1" applyBorder="1" applyAlignment="1">
      <alignment horizontal="left" vertical="center" wrapText="1" readingOrder="1"/>
    </xf>
    <xf numFmtId="0" fontId="5" fillId="0" borderId="0" xfId="3" applyFont="1" applyAlignment="1">
      <alignment horizontal="left" vertical="distributed"/>
    </xf>
    <xf numFmtId="0" fontId="8" fillId="9" borderId="1" xfId="3" applyFont="1" applyFill="1" applyBorder="1" applyAlignment="1">
      <alignment horizontal="center" vertical="center"/>
    </xf>
    <xf numFmtId="0" fontId="21" fillId="0" borderId="0" xfId="0" applyFont="1" applyProtection="1">
      <protection hidden="1"/>
    </xf>
    <xf numFmtId="0" fontId="22" fillId="2" borderId="1" xfId="0" applyFont="1" applyFill="1" applyBorder="1" applyAlignment="1" applyProtection="1">
      <alignment vertical="center" wrapText="1"/>
      <protection hidden="1"/>
    </xf>
    <xf numFmtId="164" fontId="22" fillId="2" borderId="1" xfId="0" applyNumberFormat="1" applyFont="1" applyFill="1" applyBorder="1" applyAlignment="1" applyProtection="1">
      <alignment horizontal="center" vertical="center"/>
      <protection hidden="1"/>
    </xf>
    <xf numFmtId="0" fontId="22" fillId="3" borderId="1" xfId="0" applyFont="1" applyFill="1" applyBorder="1" applyAlignment="1" applyProtection="1">
      <alignment horizontal="center" vertical="center" wrapText="1"/>
      <protection hidden="1"/>
    </xf>
    <xf numFmtId="164" fontId="22" fillId="2" borderId="1" xfId="0" applyNumberFormat="1" applyFont="1" applyFill="1" applyBorder="1" applyAlignment="1" applyProtection="1">
      <alignment horizontal="center" vertical="center" wrapText="1"/>
      <protection hidden="1"/>
    </xf>
    <xf numFmtId="0" fontId="22" fillId="2" borderId="1" xfId="0" applyFont="1" applyFill="1" applyBorder="1" applyAlignment="1" applyProtection="1">
      <alignment horizontal="center" vertical="center" wrapText="1"/>
      <protection hidden="1"/>
    </xf>
    <xf numFmtId="1" fontId="22" fillId="2" borderId="1" xfId="0" applyNumberFormat="1" applyFont="1" applyFill="1" applyBorder="1" applyAlignment="1" applyProtection="1">
      <alignment horizontal="center" vertical="center"/>
      <protection hidden="1"/>
    </xf>
    <xf numFmtId="0" fontId="22" fillId="7" borderId="1" xfId="0" applyFont="1" applyFill="1" applyBorder="1" applyAlignment="1" applyProtection="1">
      <alignment horizontal="center" vertical="center" wrapText="1"/>
      <protection hidden="1"/>
    </xf>
    <xf numFmtId="14" fontId="22" fillId="2" borderId="1" xfId="0" applyNumberFormat="1" applyFont="1" applyFill="1" applyBorder="1" applyAlignment="1" applyProtection="1">
      <alignment horizontal="center" vertical="center" wrapText="1"/>
      <protection hidden="1"/>
    </xf>
    <xf numFmtId="1" fontId="22" fillId="2" borderId="1" xfId="0" applyNumberFormat="1" applyFont="1" applyFill="1" applyBorder="1" applyAlignment="1" applyProtection="1">
      <alignment horizontal="center" vertical="center" wrapText="1"/>
      <protection hidden="1"/>
    </xf>
    <xf numFmtId="1" fontId="22" fillId="6" borderId="1" xfId="0" applyNumberFormat="1" applyFont="1" applyFill="1" applyBorder="1" applyAlignment="1" applyProtection="1">
      <alignment horizontal="center" textRotation="90" wrapText="1"/>
      <protection hidden="1"/>
    </xf>
    <xf numFmtId="1" fontId="22" fillId="6" borderId="1" xfId="0" applyNumberFormat="1" applyFont="1" applyFill="1" applyBorder="1" applyAlignment="1" applyProtection="1">
      <alignment horizontal="center" textRotation="90"/>
      <protection hidden="1"/>
    </xf>
    <xf numFmtId="0" fontId="22" fillId="7" borderId="1" xfId="0" applyFont="1" applyFill="1" applyBorder="1" applyAlignment="1" applyProtection="1">
      <alignment horizontal="center" vertical="center" textRotation="90" wrapText="1"/>
      <protection hidden="1"/>
    </xf>
    <xf numFmtId="0" fontId="25" fillId="8" borderId="0" xfId="3" applyFont="1" applyFill="1"/>
    <xf numFmtId="0" fontId="25" fillId="0" borderId="0" xfId="3" applyFont="1"/>
    <xf numFmtId="0" fontId="25" fillId="0" borderId="1" xfId="3" applyFont="1" applyBorder="1"/>
    <xf numFmtId="14" fontId="25" fillId="0" borderId="1" xfId="3" applyNumberFormat="1" applyFont="1" applyBorder="1" applyAlignment="1">
      <alignment horizontal="right"/>
    </xf>
    <xf numFmtId="0" fontId="25" fillId="8" borderId="1" xfId="3" applyFont="1" applyFill="1" applyBorder="1" applyAlignment="1">
      <alignment horizontal="left" vertical="center" wrapText="1"/>
    </xf>
    <xf numFmtId="0" fontId="26" fillId="8" borderId="1" xfId="0" applyFont="1" applyFill="1" applyBorder="1"/>
    <xf numFmtId="12" fontId="26" fillId="0" borderId="1" xfId="0" applyNumberFormat="1" applyFont="1" applyBorder="1"/>
    <xf numFmtId="14" fontId="26" fillId="8" borderId="1" xfId="0" applyNumberFormat="1" applyFont="1" applyFill="1" applyBorder="1" applyAlignment="1">
      <alignment horizontal="right"/>
    </xf>
    <xf numFmtId="0" fontId="25" fillId="8" borderId="1" xfId="3" applyFont="1" applyFill="1" applyBorder="1"/>
    <xf numFmtId="14" fontId="26" fillId="0" borderId="1" xfId="0" applyNumberFormat="1" applyFont="1" applyBorder="1"/>
    <xf numFmtId="14" fontId="25" fillId="8" borderId="1" xfId="3" applyNumberFormat="1" applyFont="1" applyFill="1" applyBorder="1" applyAlignment="1">
      <alignment horizontal="right" vertical="center" wrapText="1"/>
    </xf>
    <xf numFmtId="0" fontId="25" fillId="8" borderId="1" xfId="3" applyFont="1" applyFill="1" applyBorder="1" applyAlignment="1">
      <alignment horizontal="right" vertical="center" wrapText="1"/>
    </xf>
    <xf numFmtId="0" fontId="27" fillId="8" borderId="0" xfId="3" applyFont="1" applyFill="1"/>
    <xf numFmtId="9" fontId="27" fillId="8" borderId="0" xfId="4" applyFont="1" applyFill="1" applyBorder="1" applyAlignment="1">
      <alignment horizontal="center" vertical="center"/>
    </xf>
    <xf numFmtId="0" fontId="25" fillId="8" borderId="1" xfId="3" applyFont="1" applyFill="1" applyBorder="1" applyAlignment="1">
      <alignment horizontal="left" vertical="center"/>
    </xf>
    <xf numFmtId="14" fontId="25" fillId="8" borderId="1" xfId="3" applyNumberFormat="1" applyFont="1" applyFill="1" applyBorder="1" applyAlignment="1">
      <alignment horizontal="right" vertical="center"/>
    </xf>
    <xf numFmtId="0" fontId="25" fillId="0" borderId="1" xfId="0" applyFont="1" applyBorder="1" applyAlignment="1">
      <alignment horizontal="right"/>
    </xf>
    <xf numFmtId="0" fontId="26" fillId="0" borderId="1" xfId="0" applyFont="1" applyBorder="1"/>
    <xf numFmtId="14" fontId="25" fillId="8" borderId="1" xfId="3" applyNumberFormat="1" applyFont="1" applyFill="1" applyBorder="1" applyAlignment="1">
      <alignment horizontal="right"/>
    </xf>
    <xf numFmtId="14" fontId="26" fillId="0" borderId="1" xfId="0" applyNumberFormat="1" applyFont="1" applyBorder="1" applyAlignment="1">
      <alignment horizontal="right"/>
    </xf>
    <xf numFmtId="14" fontId="25" fillId="0" borderId="1" xfId="3" applyNumberFormat="1" applyFont="1" applyBorder="1"/>
    <xf numFmtId="14" fontId="25" fillId="8" borderId="1" xfId="3" applyNumberFormat="1" applyFont="1" applyFill="1" applyBorder="1"/>
    <xf numFmtId="0" fontId="26" fillId="8" borderId="1" xfId="0" applyFont="1" applyFill="1" applyBorder="1" applyAlignment="1">
      <alignment wrapText="1"/>
    </xf>
    <xf numFmtId="14" fontId="25" fillId="0" borderId="1" xfId="0" applyNumberFormat="1" applyFont="1" applyBorder="1" applyAlignment="1">
      <alignment horizontal="right"/>
    </xf>
    <xf numFmtId="14" fontId="25" fillId="0" borderId="1" xfId="3" applyNumberFormat="1" applyFont="1" applyBorder="1" applyAlignment="1">
      <alignment horizontal="right" vertical="center"/>
    </xf>
    <xf numFmtId="0" fontId="8" fillId="9" borderId="8" xfId="3" applyFont="1" applyFill="1" applyBorder="1" applyAlignment="1">
      <alignment horizontal="center" vertical="center" wrapText="1"/>
    </xf>
    <xf numFmtId="0" fontId="25" fillId="8" borderId="8" xfId="3" applyFont="1" applyFill="1" applyBorder="1" applyAlignment="1">
      <alignment horizontal="left" vertical="center" wrapText="1"/>
    </xf>
    <xf numFmtId="0" fontId="25" fillId="8" borderId="8" xfId="3" applyFont="1" applyFill="1" applyBorder="1" applyAlignment="1">
      <alignment horizontal="left" vertical="center"/>
    </xf>
    <xf numFmtId="0" fontId="25" fillId="0" borderId="8" xfId="3" applyFont="1" applyBorder="1"/>
    <xf numFmtId="0" fontId="25" fillId="8" borderId="8" xfId="3" applyFont="1" applyFill="1" applyBorder="1"/>
    <xf numFmtId="12" fontId="21" fillId="0" borderId="1" xfId="0" applyNumberFormat="1" applyFont="1" applyBorder="1"/>
    <xf numFmtId="14" fontId="21" fillId="8" borderId="1" xfId="0" applyNumberFormat="1" applyFont="1" applyFill="1" applyBorder="1" applyAlignment="1">
      <alignment horizontal="right"/>
    </xf>
    <xf numFmtId="0" fontId="29" fillId="0" borderId="1" xfId="0" applyFont="1" applyBorder="1" applyAlignment="1">
      <alignment horizontal="center"/>
    </xf>
    <xf numFmtId="0" fontId="29" fillId="0" borderId="1" xfId="0" applyFont="1" applyBorder="1" applyAlignment="1" applyProtection="1">
      <alignment horizontal="center" wrapText="1"/>
      <protection locked="0"/>
    </xf>
    <xf numFmtId="0" fontId="29" fillId="8" borderId="1" xfId="3" applyFont="1" applyFill="1" applyBorder="1" applyAlignment="1">
      <alignment horizontal="left" vertical="center" wrapText="1"/>
    </xf>
    <xf numFmtId="14" fontId="29" fillId="8" borderId="1" xfId="3" applyNumberFormat="1" applyFont="1" applyFill="1" applyBorder="1" applyAlignment="1">
      <alignment horizontal="right" vertical="center" wrapText="1"/>
    </xf>
    <xf numFmtId="14" fontId="29" fillId="0" borderId="1" xfId="3" applyNumberFormat="1" applyFont="1" applyBorder="1" applyAlignment="1">
      <alignment horizontal="center"/>
    </xf>
    <xf numFmtId="0" fontId="29" fillId="8" borderId="1" xfId="3" applyFont="1" applyFill="1" applyBorder="1" applyAlignment="1">
      <alignment horizontal="right" vertical="center" wrapText="1"/>
    </xf>
    <xf numFmtId="0" fontId="29" fillId="8" borderId="1" xfId="3" applyFont="1" applyFill="1" applyBorder="1" applyAlignment="1">
      <alignment horizontal="center" vertical="center" wrapText="1"/>
    </xf>
    <xf numFmtId="0" fontId="29" fillId="8" borderId="1" xfId="3" applyFont="1" applyFill="1" applyBorder="1"/>
    <xf numFmtId="1" fontId="29" fillId="0" borderId="1" xfId="0" applyNumberFormat="1" applyFont="1" applyBorder="1" applyAlignment="1" applyProtection="1">
      <alignment horizontal="center" wrapText="1"/>
      <protection hidden="1"/>
    </xf>
    <xf numFmtId="0" fontId="21" fillId="0" borderId="1" xfId="0" applyFont="1" applyBorder="1"/>
    <xf numFmtId="0" fontId="29" fillId="8" borderId="1" xfId="3" applyFont="1" applyFill="1" applyBorder="1" applyAlignment="1">
      <alignment horizontal="left" vertical="center" wrapText="1" readingOrder="1"/>
    </xf>
    <xf numFmtId="0" fontId="21" fillId="8" borderId="1" xfId="0" applyFont="1" applyFill="1" applyBorder="1"/>
    <xf numFmtId="0" fontId="29" fillId="0" borderId="1" xfId="0" applyFont="1" applyBorder="1" applyAlignment="1" applyProtection="1">
      <alignment horizontal="center" textRotation="90" wrapText="1"/>
      <protection locked="0"/>
    </xf>
    <xf numFmtId="14" fontId="29" fillId="0" borderId="1" xfId="0" applyNumberFormat="1" applyFont="1" applyBorder="1" applyAlignment="1">
      <alignment horizontal="right"/>
    </xf>
    <xf numFmtId="14" fontId="29" fillId="8" borderId="1" xfId="3" applyNumberFormat="1" applyFont="1" applyFill="1" applyBorder="1" applyAlignment="1">
      <alignment horizontal="right" vertical="center"/>
    </xf>
    <xf numFmtId="0" fontId="29" fillId="0" borderId="1" xfId="0" applyFont="1" applyBorder="1" applyAlignment="1">
      <alignment horizontal="right"/>
    </xf>
    <xf numFmtId="0" fontId="29" fillId="8" borderId="1" xfId="3" applyFont="1" applyFill="1" applyBorder="1" applyAlignment="1">
      <alignment horizontal="center"/>
    </xf>
    <xf numFmtId="14" fontId="29" fillId="8" borderId="1" xfId="3" applyNumberFormat="1" applyFont="1" applyFill="1" applyBorder="1" applyAlignment="1">
      <alignment horizontal="right"/>
    </xf>
    <xf numFmtId="14" fontId="21" fillId="0" borderId="1" xfId="0" applyNumberFormat="1" applyFont="1" applyBorder="1" applyAlignment="1">
      <alignment horizontal="right"/>
    </xf>
    <xf numFmtId="14" fontId="29" fillId="0" borderId="1" xfId="3" applyNumberFormat="1" applyFont="1" applyBorder="1" applyAlignment="1">
      <alignment horizontal="right" vertical="center"/>
    </xf>
    <xf numFmtId="14" fontId="29" fillId="0" borderId="1" xfId="3" applyNumberFormat="1" applyFont="1" applyBorder="1" applyAlignment="1">
      <alignment horizontal="right"/>
    </xf>
    <xf numFmtId="0" fontId="29" fillId="0" borderId="1" xfId="3" applyFont="1" applyBorder="1"/>
    <xf numFmtId="0" fontId="29" fillId="0" borderId="1" xfId="3" applyFont="1" applyBorder="1" applyAlignment="1">
      <alignment horizontal="center" vertical="center"/>
    </xf>
    <xf numFmtId="14" fontId="29" fillId="0" borderId="1" xfId="3" applyNumberFormat="1" applyFont="1" applyBorder="1"/>
    <xf numFmtId="14" fontId="29" fillId="8" borderId="1" xfId="3" applyNumberFormat="1" applyFont="1" applyFill="1" applyBorder="1"/>
    <xf numFmtId="0" fontId="21" fillId="8" borderId="1" xfId="0" applyFont="1" applyFill="1" applyBorder="1" applyAlignment="1">
      <alignment wrapText="1"/>
    </xf>
    <xf numFmtId="0" fontId="22" fillId="2" borderId="1" xfId="0" applyFont="1" applyFill="1" applyBorder="1" applyAlignment="1" applyProtection="1">
      <alignment horizontal="center" vertical="center" wrapText="1"/>
      <protection hidden="1"/>
    </xf>
    <xf numFmtId="0" fontId="22" fillId="7" borderId="1" xfId="0" applyFont="1" applyFill="1" applyBorder="1" applyAlignment="1" applyProtection="1">
      <alignment horizontal="center" vertical="center" wrapText="1"/>
      <protection hidden="1"/>
    </xf>
    <xf numFmtId="0" fontId="19" fillId="0" borderId="1" xfId="0" applyFont="1" applyBorder="1" applyAlignment="1" applyProtection="1">
      <alignment horizontal="center"/>
      <protection hidden="1"/>
    </xf>
    <xf numFmtId="0" fontId="22" fillId="3" borderId="1" xfId="0" applyFont="1" applyFill="1" applyBorder="1" applyAlignment="1" applyProtection="1">
      <alignment horizontal="center" vertical="center" wrapText="1"/>
      <protection hidden="1"/>
    </xf>
    <xf numFmtId="0" fontId="23" fillId="4" borderId="1" xfId="0" applyFont="1" applyFill="1" applyBorder="1" applyAlignment="1" applyProtection="1">
      <alignment horizontal="center" vertical="center" wrapText="1"/>
      <protection hidden="1"/>
    </xf>
    <xf numFmtId="1" fontId="23" fillId="5" borderId="1" xfId="0" applyNumberFormat="1" applyFont="1" applyFill="1" applyBorder="1" applyAlignment="1" applyProtection="1">
      <alignment horizontal="left" vertical="center" wrapText="1"/>
      <protection hidden="1"/>
    </xf>
    <xf numFmtId="1" fontId="24" fillId="6" borderId="1" xfId="0" applyNumberFormat="1" applyFont="1" applyFill="1" applyBorder="1" applyAlignment="1" applyProtection="1">
      <alignment horizontal="center" vertical="center" wrapText="1"/>
      <protection hidden="1"/>
    </xf>
    <xf numFmtId="1" fontId="22" fillId="6" borderId="1" xfId="0" applyNumberFormat="1" applyFont="1" applyFill="1" applyBorder="1" applyAlignment="1" applyProtection="1">
      <alignment horizontal="center" vertical="center" wrapText="1"/>
      <protection hidden="1"/>
    </xf>
    <xf numFmtId="0" fontId="22" fillId="2" borderId="1" xfId="0" applyFont="1" applyFill="1" applyBorder="1" applyAlignment="1" applyProtection="1">
      <alignment horizontal="center" vertical="center" wrapText="1"/>
      <protection hidden="1"/>
    </xf>
    <xf numFmtId="0" fontId="5" fillId="0" borderId="0" xfId="3" applyFont="1" applyAlignment="1">
      <alignment vertical="center"/>
    </xf>
    <xf numFmtId="0" fontId="28" fillId="0" borderId="1" xfId="0" applyFont="1" applyBorder="1" applyAlignment="1">
      <alignment horizontal="center" vertical="center"/>
    </xf>
    <xf numFmtId="0" fontId="30" fillId="0" borderId="1" xfId="0" applyFont="1" applyBorder="1" applyAlignment="1">
      <alignment horizontal="center" vertical="center" wrapText="1"/>
    </xf>
    <xf numFmtId="0" fontId="31" fillId="0" borderId="5" xfId="0" applyFont="1" applyBorder="1" applyAlignment="1" applyProtection="1">
      <alignment horizontal="center" vertical="center"/>
      <protection hidden="1"/>
    </xf>
    <xf numFmtId="0" fontId="31" fillId="0" borderId="6" xfId="0" applyFont="1" applyBorder="1" applyAlignment="1" applyProtection="1">
      <alignment horizontal="center" vertical="center"/>
      <protection hidden="1"/>
    </xf>
    <xf numFmtId="0" fontId="31" fillId="0" borderId="7" xfId="0" applyFont="1" applyBorder="1" applyAlignment="1" applyProtection="1">
      <alignment horizontal="center" vertical="center"/>
      <protection hidden="1"/>
    </xf>
  </cellXfs>
  <cellStyles count="5">
    <cellStyle name="Normal" xfId="0" builtinId="0"/>
    <cellStyle name="Normal 2" xfId="2"/>
    <cellStyle name="Normal 6_Tablero acceso" xfId="3"/>
    <cellStyle name="Porcentual 2 2 2" xfId="1"/>
    <cellStyle name="Porcentual 4" xfId="4"/>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0</xdr:row>
      <xdr:rowOff>9526</xdr:rowOff>
    </xdr:from>
    <xdr:to>
      <xdr:col>1</xdr:col>
      <xdr:colOff>466725</xdr:colOff>
      <xdr:row>4</xdr:row>
      <xdr:rowOff>31674</xdr:rowOff>
    </xdr:to>
    <xdr:pic>
      <xdr:nvPicPr>
        <xdr:cNvPr id="2" name="Imagen 1">
          <a:extLst>
            <a:ext uri="{FF2B5EF4-FFF2-40B4-BE49-F238E27FC236}">
              <a16:creationId xmlns:a16="http://schemas.microsoft.com/office/drawing/2014/main" xmlns="" id="{63054B10-793D-21EA-9AC0-B67628B659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9159" r="38755" b="84607"/>
        <a:stretch/>
      </xdr:blipFill>
      <xdr:spPr bwMode="auto">
        <a:xfrm>
          <a:off x="47626" y="9526"/>
          <a:ext cx="742949" cy="66984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3"/>
  <sheetViews>
    <sheetView tabSelected="1" zoomScale="64" zoomScaleNormal="64" workbookViewId="0">
      <selection activeCell="C21" sqref="C21"/>
    </sheetView>
  </sheetViews>
  <sheetFormatPr baseColWidth="10" defaultColWidth="11.42578125" defaultRowHeight="15" x14ac:dyDescent="0.25"/>
  <cols>
    <col min="1" max="1" width="7" customWidth="1"/>
    <col min="2" max="2" width="26" style="25" customWidth="1"/>
    <col min="3" max="3" width="21.42578125" style="26" customWidth="1"/>
    <col min="4" max="4" width="13.42578125" style="25" customWidth="1"/>
    <col min="5" max="5" width="13.42578125" customWidth="1"/>
    <col min="6" max="6" width="8" customWidth="1"/>
    <col min="7" max="7" width="13.85546875" customWidth="1"/>
    <col min="8" max="8" width="11.7109375" customWidth="1"/>
    <col min="9" max="9" width="16.5703125" style="25" customWidth="1"/>
    <col min="10" max="10" width="24.28515625" style="27" customWidth="1"/>
    <col min="11" max="11" width="12.140625" customWidth="1"/>
    <col min="12" max="12" width="20" style="28" customWidth="1"/>
    <col min="13" max="13" width="17.42578125" style="28" customWidth="1"/>
    <col min="14" max="14" width="17" style="29" customWidth="1"/>
    <col min="15" max="15" width="3.85546875" style="28" customWidth="1"/>
    <col min="16" max="16" width="3.7109375" style="28" customWidth="1"/>
    <col min="17" max="17" width="4.42578125" style="28" customWidth="1"/>
    <col min="18" max="18" width="4.85546875" style="28" customWidth="1"/>
    <col min="19" max="19" width="4" style="28" customWidth="1"/>
    <col min="20" max="20" width="13.42578125" style="30" customWidth="1"/>
    <col min="21" max="21" width="11.140625" style="25" customWidth="1"/>
    <col min="22" max="22" width="30.85546875" customWidth="1"/>
    <col min="23" max="23" width="14.85546875" style="25" customWidth="1"/>
    <col min="24" max="24" width="15.140625" style="25" customWidth="1"/>
    <col min="25" max="25" width="2.5703125" style="31" customWidth="1"/>
    <col min="26" max="26" width="3.42578125" style="31" customWidth="1"/>
    <col min="27" max="27" width="3" style="31" customWidth="1"/>
    <col min="28" max="28" width="4.140625" style="31" customWidth="1"/>
    <col min="29" max="29" width="6.140625" style="31" customWidth="1"/>
    <col min="30" max="34" width="6.140625" customWidth="1"/>
    <col min="35" max="35" width="7.28515625" customWidth="1"/>
  </cols>
  <sheetData>
    <row r="1" spans="1:40" s="20" customFormat="1" ht="27" customHeight="1" x14ac:dyDescent="0.25">
      <c r="A1" s="38"/>
      <c r="B1" s="159" t="s">
        <v>0</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1"/>
    </row>
    <row r="2" spans="1:40" s="22" customFormat="1" ht="15.75" x14ac:dyDescent="0.25">
      <c r="A2" s="39"/>
      <c r="B2" s="40" t="s">
        <v>65</v>
      </c>
      <c r="C2" s="41"/>
      <c r="D2" s="42"/>
      <c r="E2" s="42">
        <v>22</v>
      </c>
      <c r="F2" s="43"/>
      <c r="G2" s="43"/>
      <c r="H2" s="43"/>
      <c r="I2" s="44"/>
      <c r="J2" s="45"/>
      <c r="K2" s="46"/>
      <c r="L2" s="47"/>
      <c r="M2" s="47"/>
      <c r="N2" s="47"/>
      <c r="O2" s="47"/>
      <c r="P2" s="47"/>
      <c r="Q2" s="47"/>
      <c r="R2" s="47"/>
      <c r="S2" s="47"/>
      <c r="T2" s="48"/>
      <c r="U2" s="46"/>
      <c r="V2" s="46"/>
      <c r="W2" s="49"/>
      <c r="X2" s="49"/>
      <c r="Y2" s="50"/>
      <c r="Z2" s="50"/>
      <c r="AA2" s="50"/>
      <c r="AB2" s="50"/>
      <c r="AC2" s="50"/>
    </row>
    <row r="3" spans="1:40" s="22" customFormat="1" ht="55.5" customHeight="1" x14ac:dyDescent="0.25">
      <c r="A3" s="39"/>
      <c r="B3" s="51" t="s">
        <v>1</v>
      </c>
      <c r="C3" s="41"/>
      <c r="D3" s="52" t="s">
        <v>2</v>
      </c>
      <c r="E3" s="42"/>
      <c r="F3" s="43"/>
      <c r="G3" s="53" t="s">
        <v>3</v>
      </c>
      <c r="H3" s="53"/>
      <c r="I3" s="54"/>
      <c r="J3" s="55"/>
      <c r="K3" s="158" t="s">
        <v>4</v>
      </c>
      <c r="L3" s="158"/>
      <c r="M3" s="158"/>
      <c r="N3" s="158"/>
      <c r="O3" s="53"/>
      <c r="P3" s="56"/>
      <c r="Q3" s="53"/>
      <c r="R3" s="53"/>
      <c r="S3" s="53"/>
      <c r="T3" s="53"/>
      <c r="U3" s="53"/>
      <c r="V3" s="53"/>
      <c r="W3" s="53"/>
      <c r="X3" s="53"/>
      <c r="Y3" s="53"/>
      <c r="Z3" s="53"/>
      <c r="AA3" s="53"/>
      <c r="AB3" s="53"/>
      <c r="AC3" s="53"/>
      <c r="AD3" s="1"/>
    </row>
    <row r="4" spans="1:40" s="21" customFormat="1" ht="15.75" x14ac:dyDescent="0.25">
      <c r="A4" s="57"/>
      <c r="B4" s="51" t="s">
        <v>5</v>
      </c>
      <c r="C4" s="41"/>
      <c r="D4" s="42"/>
      <c r="E4" s="42">
        <v>0</v>
      </c>
      <c r="F4" s="43"/>
      <c r="G4" s="53"/>
      <c r="H4" s="53"/>
      <c r="I4" s="54"/>
      <c r="J4" s="58"/>
      <c r="K4" s="53"/>
      <c r="L4" s="53"/>
      <c r="M4" s="53"/>
      <c r="N4" s="53"/>
      <c r="O4" s="53"/>
      <c r="P4" s="53"/>
      <c r="Q4" s="53"/>
      <c r="R4" s="53"/>
      <c r="S4" s="53"/>
      <c r="T4" s="53"/>
      <c r="U4" s="53"/>
      <c r="V4" s="53"/>
      <c r="W4" s="53"/>
      <c r="X4" s="53"/>
      <c r="Y4" s="53"/>
      <c r="Z4" s="53"/>
      <c r="AA4" s="53"/>
      <c r="AB4" s="53"/>
      <c r="AC4" s="53"/>
      <c r="AD4" s="1"/>
    </row>
    <row r="5" spans="1:40" s="21" customFormat="1" ht="15.75" x14ac:dyDescent="0.25">
      <c r="A5" s="57"/>
      <c r="B5" s="51" t="s">
        <v>6</v>
      </c>
      <c r="C5" s="41"/>
      <c r="D5" s="59"/>
      <c r="E5" s="42">
        <v>0</v>
      </c>
      <c r="F5" s="60"/>
      <c r="G5" s="53" t="s">
        <v>64</v>
      </c>
      <c r="H5" s="53"/>
      <c r="I5" s="54"/>
      <c r="J5" s="61"/>
      <c r="K5" s="62" t="s">
        <v>7</v>
      </c>
      <c r="L5" s="63" t="s">
        <v>75</v>
      </c>
      <c r="M5" s="46"/>
      <c r="N5" s="53"/>
      <c r="O5" s="62" t="s">
        <v>8</v>
      </c>
      <c r="P5" s="149">
        <v>2023</v>
      </c>
      <c r="Q5" s="149"/>
      <c r="R5" s="46"/>
      <c r="S5" s="64"/>
      <c r="T5" s="53"/>
      <c r="U5" s="53"/>
      <c r="V5" s="53"/>
      <c r="W5" s="53"/>
      <c r="X5" s="53"/>
      <c r="Y5" s="53"/>
      <c r="Z5" s="53"/>
      <c r="AA5" s="53"/>
      <c r="AB5" s="53"/>
      <c r="AC5" s="53"/>
      <c r="AD5" s="1"/>
    </row>
    <row r="6" spans="1:40" s="21" customFormat="1" ht="15.75" x14ac:dyDescent="0.25">
      <c r="A6" s="57"/>
      <c r="B6" s="51" t="s">
        <v>9</v>
      </c>
      <c r="C6" s="41"/>
      <c r="D6" s="42"/>
      <c r="E6" s="42">
        <v>0</v>
      </c>
      <c r="F6" s="60"/>
      <c r="G6" s="60"/>
      <c r="H6" s="60"/>
      <c r="I6" s="60"/>
      <c r="J6" s="45"/>
      <c r="K6" s="65"/>
      <c r="L6" s="66"/>
      <c r="M6" s="66"/>
      <c r="N6" s="67"/>
      <c r="O6" s="66"/>
      <c r="P6" s="66"/>
      <c r="Q6" s="66"/>
      <c r="R6" s="66"/>
      <c r="S6" s="66"/>
      <c r="T6" s="68"/>
      <c r="U6" s="49"/>
      <c r="V6" s="65"/>
      <c r="W6" s="49"/>
      <c r="X6" s="49"/>
      <c r="Y6" s="50"/>
      <c r="Z6" s="50"/>
      <c r="AA6" s="50"/>
      <c r="AB6" s="50"/>
      <c r="AC6" s="50"/>
    </row>
    <row r="7" spans="1:40" s="21" customFormat="1" ht="15.75" x14ac:dyDescent="0.25">
      <c r="A7" s="57"/>
      <c r="B7" s="51" t="s">
        <v>10</v>
      </c>
      <c r="C7" s="41"/>
      <c r="D7" s="42"/>
      <c r="E7" s="42">
        <v>0</v>
      </c>
      <c r="F7" s="60"/>
      <c r="G7" s="60"/>
      <c r="H7" s="60"/>
      <c r="I7" s="60"/>
      <c r="J7" s="45"/>
      <c r="K7" s="65"/>
      <c r="L7" s="66"/>
      <c r="M7" s="66"/>
      <c r="N7" s="67"/>
      <c r="O7" s="66"/>
      <c r="P7" s="66"/>
      <c r="Q7" s="66"/>
      <c r="R7" s="66"/>
      <c r="S7" s="66"/>
      <c r="T7" s="68"/>
      <c r="U7" s="49"/>
      <c r="V7" s="65"/>
      <c r="W7" s="49"/>
      <c r="X7" s="49"/>
      <c r="Y7" s="50"/>
      <c r="Z7" s="50"/>
      <c r="AA7" s="50"/>
      <c r="AB7" s="50"/>
      <c r="AC7" s="50"/>
    </row>
    <row r="8" spans="1:40" s="20" customFormat="1" ht="15.75" x14ac:dyDescent="0.25">
      <c r="A8" s="38"/>
      <c r="B8" s="51" t="s">
        <v>11</v>
      </c>
      <c r="C8" s="41"/>
      <c r="D8" s="42"/>
      <c r="E8" s="42">
        <v>0</v>
      </c>
      <c r="F8" s="65"/>
      <c r="G8" s="65"/>
      <c r="H8" s="65"/>
      <c r="I8" s="49"/>
      <c r="J8" s="45"/>
      <c r="K8" s="65"/>
      <c r="L8" s="66"/>
      <c r="M8" s="66"/>
      <c r="N8" s="67"/>
      <c r="O8" s="66"/>
      <c r="P8" s="66"/>
      <c r="Q8" s="66"/>
      <c r="R8" s="66"/>
      <c r="S8" s="66"/>
      <c r="T8" s="68"/>
      <c r="U8" s="49"/>
      <c r="V8" s="65"/>
      <c r="W8" s="49"/>
      <c r="X8" s="49"/>
      <c r="Y8" s="50"/>
      <c r="Z8" s="50"/>
      <c r="AA8" s="50"/>
      <c r="AB8" s="50"/>
      <c r="AC8" s="50"/>
      <c r="AE8" s="2"/>
      <c r="AF8" s="2"/>
      <c r="AG8" s="2"/>
      <c r="AH8" s="2"/>
      <c r="AI8" s="2"/>
      <c r="AJ8" s="2"/>
      <c r="AK8" s="2"/>
      <c r="AL8" s="2"/>
      <c r="AM8" s="2"/>
      <c r="AN8" s="2"/>
    </row>
    <row r="9" spans="1:40" s="20" customFormat="1" ht="15.75" x14ac:dyDescent="0.25">
      <c r="A9" s="38"/>
      <c r="B9" s="51" t="s">
        <v>12</v>
      </c>
      <c r="C9" s="41"/>
      <c r="D9" s="42"/>
      <c r="E9" s="42">
        <v>22</v>
      </c>
      <c r="F9" s="65"/>
      <c r="G9" s="65"/>
      <c r="H9" s="65"/>
      <c r="I9" s="49"/>
      <c r="J9" s="45"/>
      <c r="K9" s="65"/>
      <c r="L9" s="66"/>
      <c r="M9" s="66"/>
      <c r="N9" s="67"/>
      <c r="O9" s="66"/>
      <c r="P9" s="66"/>
      <c r="Q9" s="66"/>
      <c r="R9" s="66"/>
      <c r="S9" s="66"/>
      <c r="T9" s="68"/>
      <c r="U9" s="49"/>
      <c r="V9" s="65"/>
      <c r="W9" s="49"/>
      <c r="X9" s="49"/>
      <c r="Y9" s="50"/>
      <c r="Z9" s="50"/>
      <c r="AA9" s="50"/>
      <c r="AB9" s="50"/>
      <c r="AC9" s="50"/>
      <c r="AE9" s="2"/>
      <c r="AF9" s="2"/>
      <c r="AG9" s="2"/>
      <c r="AH9" s="2"/>
      <c r="AI9" s="2"/>
      <c r="AJ9" s="2"/>
      <c r="AK9" s="2"/>
      <c r="AL9" s="2"/>
      <c r="AM9" s="2"/>
      <c r="AN9" s="2"/>
    </row>
    <row r="10" spans="1:40" s="20" customFormat="1" ht="27" customHeight="1" x14ac:dyDescent="0.3">
      <c r="A10" s="76"/>
      <c r="B10" s="77"/>
      <c r="C10" s="78"/>
      <c r="D10" s="150" t="s">
        <v>13</v>
      </c>
      <c r="E10" s="150"/>
      <c r="F10" s="150"/>
      <c r="G10" s="150"/>
      <c r="H10" s="150"/>
      <c r="I10" s="151" t="s">
        <v>10</v>
      </c>
      <c r="J10" s="80"/>
      <c r="K10" s="81"/>
      <c r="L10" s="82"/>
      <c r="M10" s="152" t="s">
        <v>14</v>
      </c>
      <c r="N10" s="153" t="s">
        <v>15</v>
      </c>
      <c r="O10" s="154" t="s">
        <v>16</v>
      </c>
      <c r="P10" s="154"/>
      <c r="Q10" s="154"/>
      <c r="R10" s="154"/>
      <c r="S10" s="154"/>
      <c r="T10" s="155" t="s">
        <v>17</v>
      </c>
      <c r="U10" s="148" t="s">
        <v>18</v>
      </c>
      <c r="V10" s="148"/>
      <c r="W10" s="148"/>
      <c r="X10" s="148"/>
      <c r="Y10" s="148" t="s">
        <v>19</v>
      </c>
      <c r="Z10" s="148"/>
      <c r="AA10" s="148"/>
      <c r="AB10" s="148"/>
      <c r="AC10" s="148"/>
      <c r="AE10" s="2"/>
      <c r="AF10" s="2"/>
      <c r="AG10" s="2"/>
      <c r="AH10" s="2"/>
      <c r="AI10" s="2"/>
      <c r="AJ10" s="2"/>
      <c r="AK10" s="2"/>
      <c r="AL10" s="2"/>
      <c r="AM10" s="2"/>
      <c r="AN10" s="2"/>
    </row>
    <row r="11" spans="1:40" s="20" customFormat="1" ht="74.25" customHeight="1" x14ac:dyDescent="0.25">
      <c r="A11" s="147" t="s">
        <v>110</v>
      </c>
      <c r="B11" s="81" t="s">
        <v>20</v>
      </c>
      <c r="C11" s="80" t="s">
        <v>21</v>
      </c>
      <c r="D11" s="79" t="s">
        <v>66</v>
      </c>
      <c r="E11" s="79" t="s">
        <v>22</v>
      </c>
      <c r="F11" s="79" t="s">
        <v>23</v>
      </c>
      <c r="G11" s="79" t="s">
        <v>24</v>
      </c>
      <c r="H11" s="79" t="s">
        <v>25</v>
      </c>
      <c r="I11" s="151"/>
      <c r="J11" s="80" t="s">
        <v>26</v>
      </c>
      <c r="K11" s="84" t="s">
        <v>27</v>
      </c>
      <c r="L11" s="85" t="s">
        <v>28</v>
      </c>
      <c r="M11" s="152"/>
      <c r="N11" s="153"/>
      <c r="O11" s="86" t="s">
        <v>29</v>
      </c>
      <c r="P11" s="86" t="s">
        <v>30</v>
      </c>
      <c r="Q11" s="86" t="s">
        <v>31</v>
      </c>
      <c r="R11" s="87" t="s">
        <v>32</v>
      </c>
      <c r="S11" s="86" t="s">
        <v>25</v>
      </c>
      <c r="T11" s="155"/>
      <c r="U11" s="83" t="s">
        <v>33</v>
      </c>
      <c r="V11" s="83" t="s">
        <v>34</v>
      </c>
      <c r="W11" s="83" t="s">
        <v>35</v>
      </c>
      <c r="X11" s="83" t="s">
        <v>36</v>
      </c>
      <c r="Y11" s="88" t="s">
        <v>37</v>
      </c>
      <c r="Z11" s="88" t="s">
        <v>38</v>
      </c>
      <c r="AA11" s="88" t="s">
        <v>39</v>
      </c>
      <c r="AB11" s="88" t="s">
        <v>40</v>
      </c>
      <c r="AC11" s="88" t="s">
        <v>25</v>
      </c>
      <c r="AE11" s="2"/>
      <c r="AF11" s="2"/>
      <c r="AG11" s="2"/>
      <c r="AH11" s="2"/>
      <c r="AI11" s="2"/>
      <c r="AJ11" s="2"/>
      <c r="AK11" s="2"/>
      <c r="AL11" s="2"/>
      <c r="AM11" s="2"/>
      <c r="AN11" s="2"/>
    </row>
    <row r="12" spans="1:40" s="24" customFormat="1" ht="30" customHeight="1" x14ac:dyDescent="0.3">
      <c r="A12" s="157">
        <v>1</v>
      </c>
      <c r="B12" s="119">
        <v>100177700030923</v>
      </c>
      <c r="C12" s="120"/>
      <c r="D12" s="121" t="s">
        <v>67</v>
      </c>
      <c r="E12" s="122"/>
      <c r="F12" s="123"/>
      <c r="G12" s="122"/>
      <c r="H12" s="123"/>
      <c r="I12" s="124"/>
      <c r="J12" s="124">
        <v>45254</v>
      </c>
      <c r="K12" s="125"/>
      <c r="L12" s="126">
        <v>9</v>
      </c>
      <c r="M12" s="127">
        <v>1</v>
      </c>
      <c r="N12" s="128" t="s">
        <v>70</v>
      </c>
      <c r="O12" s="122"/>
      <c r="P12" s="129" t="s">
        <v>67</v>
      </c>
      <c r="Q12" s="129"/>
      <c r="R12" s="129"/>
      <c r="S12" s="129"/>
      <c r="T12" s="130"/>
      <c r="U12" s="131"/>
      <c r="V12" s="132"/>
      <c r="W12" s="122"/>
      <c r="X12" s="122" t="s">
        <v>67</v>
      </c>
      <c r="Y12" s="133"/>
      <c r="Z12" s="133"/>
      <c r="AA12" s="133"/>
      <c r="AB12" s="133"/>
      <c r="AC12" s="122" t="s">
        <v>67</v>
      </c>
      <c r="AD12" s="23"/>
      <c r="AE12" s="23"/>
      <c r="AF12" s="23"/>
      <c r="AG12" s="23"/>
      <c r="AH12"/>
      <c r="AI12"/>
      <c r="AJ12"/>
      <c r="AK12"/>
    </row>
    <row r="13" spans="1:40" s="24" customFormat="1" ht="30" customHeight="1" x14ac:dyDescent="0.3">
      <c r="A13" s="157">
        <v>2</v>
      </c>
      <c r="B13" s="119">
        <v>100177700031023</v>
      </c>
      <c r="C13" s="120"/>
      <c r="D13" s="121" t="s">
        <v>67</v>
      </c>
      <c r="E13" s="122"/>
      <c r="F13" s="123"/>
      <c r="G13" s="122"/>
      <c r="H13" s="123"/>
      <c r="I13" s="124"/>
      <c r="J13" s="124">
        <v>45259</v>
      </c>
      <c r="K13" s="125"/>
      <c r="L13" s="126">
        <v>11</v>
      </c>
      <c r="M13" s="127">
        <v>1</v>
      </c>
      <c r="N13" s="128" t="s">
        <v>76</v>
      </c>
      <c r="O13" s="122"/>
      <c r="P13" s="129"/>
      <c r="Q13" s="129"/>
      <c r="R13" s="129"/>
      <c r="S13" s="129" t="s">
        <v>67</v>
      </c>
      <c r="T13" s="130"/>
      <c r="U13" s="131"/>
      <c r="V13" s="132"/>
      <c r="W13" s="122" t="s">
        <v>67</v>
      </c>
      <c r="X13" s="122"/>
      <c r="Y13" s="133"/>
      <c r="Z13" s="133"/>
      <c r="AA13" s="133"/>
      <c r="AB13" s="133"/>
      <c r="AC13" s="122" t="s">
        <v>67</v>
      </c>
      <c r="AD13" s="23"/>
      <c r="AE13" s="23"/>
      <c r="AF13" s="23"/>
      <c r="AG13" s="23"/>
      <c r="AH13"/>
      <c r="AI13"/>
      <c r="AJ13"/>
      <c r="AK13"/>
    </row>
    <row r="14" spans="1:40" s="24" customFormat="1" ht="30" customHeight="1" x14ac:dyDescent="0.3">
      <c r="A14" s="157">
        <v>3</v>
      </c>
      <c r="B14" s="119">
        <v>100177700031123</v>
      </c>
      <c r="C14" s="120"/>
      <c r="D14" s="121" t="s">
        <v>67</v>
      </c>
      <c r="E14" s="122"/>
      <c r="F14" s="123"/>
      <c r="G14" s="122"/>
      <c r="H14" s="123"/>
      <c r="I14" s="134"/>
      <c r="J14" s="135">
        <v>45259</v>
      </c>
      <c r="K14" s="125"/>
      <c r="L14" s="136">
        <v>11</v>
      </c>
      <c r="M14" s="137">
        <v>1</v>
      </c>
      <c r="N14" s="128" t="s">
        <v>78</v>
      </c>
      <c r="O14" s="122"/>
      <c r="P14" s="129" t="s">
        <v>67</v>
      </c>
      <c r="Q14" s="129"/>
      <c r="R14" s="129"/>
      <c r="S14" s="129"/>
      <c r="T14" s="130"/>
      <c r="U14" s="131"/>
      <c r="V14" s="132"/>
      <c r="W14" s="122" t="s">
        <v>67</v>
      </c>
      <c r="X14" s="122"/>
      <c r="Y14" s="133"/>
      <c r="Z14" s="133"/>
      <c r="AA14" s="133"/>
      <c r="AB14" s="133"/>
      <c r="AC14" s="122" t="s">
        <v>67</v>
      </c>
      <c r="AD14" s="23"/>
      <c r="AE14" s="23"/>
      <c r="AF14" s="23"/>
      <c r="AG14" s="23"/>
      <c r="AH14"/>
      <c r="AI14"/>
      <c r="AJ14"/>
      <c r="AK14"/>
    </row>
    <row r="15" spans="1:40" s="24" customFormat="1" ht="30" customHeight="1" x14ac:dyDescent="0.3">
      <c r="A15" s="157">
        <v>4</v>
      </c>
      <c r="B15" s="119">
        <v>100177700031223</v>
      </c>
      <c r="C15" s="120"/>
      <c r="D15" s="121" t="s">
        <v>67</v>
      </c>
      <c r="E15" s="122"/>
      <c r="F15" s="123"/>
      <c r="G15" s="122"/>
      <c r="H15" s="123"/>
      <c r="I15" s="134"/>
      <c r="J15" s="138">
        <v>45257</v>
      </c>
      <c r="K15" s="125"/>
      <c r="L15" s="136">
        <v>9</v>
      </c>
      <c r="M15" s="137">
        <v>1</v>
      </c>
      <c r="N15" s="128" t="s">
        <v>81</v>
      </c>
      <c r="O15" s="122"/>
      <c r="P15" s="129" t="s">
        <v>67</v>
      </c>
      <c r="Q15" s="129"/>
      <c r="R15" s="129"/>
      <c r="S15" s="129"/>
      <c r="T15" s="130"/>
      <c r="U15" s="131"/>
      <c r="V15" s="130"/>
      <c r="W15" s="122"/>
      <c r="X15" s="122"/>
      <c r="Y15" s="133"/>
      <c r="Z15" s="133"/>
      <c r="AA15" s="133"/>
      <c r="AB15" s="133"/>
      <c r="AC15" s="122" t="s">
        <v>67</v>
      </c>
      <c r="AD15" s="23"/>
      <c r="AE15" s="23"/>
      <c r="AF15" s="23"/>
      <c r="AG15" s="23"/>
      <c r="AH15"/>
      <c r="AI15"/>
      <c r="AJ15"/>
      <c r="AK15"/>
    </row>
    <row r="16" spans="1:40" s="24" customFormat="1" ht="30" customHeight="1" x14ac:dyDescent="0.3">
      <c r="A16" s="157">
        <v>5</v>
      </c>
      <c r="B16" s="119">
        <v>100177700031323</v>
      </c>
      <c r="C16" s="139"/>
      <c r="D16" s="121" t="s">
        <v>67</v>
      </c>
      <c r="E16" s="122"/>
      <c r="F16" s="123"/>
      <c r="G16" s="122"/>
      <c r="H16" s="123"/>
      <c r="I16" s="140"/>
      <c r="J16" s="141">
        <v>45240</v>
      </c>
      <c r="K16" s="125"/>
      <c r="L16" s="142">
        <v>4</v>
      </c>
      <c r="M16" s="143">
        <v>1</v>
      </c>
      <c r="N16" s="128" t="s">
        <v>83</v>
      </c>
      <c r="O16" s="122"/>
      <c r="P16" s="129"/>
      <c r="Q16" s="129"/>
      <c r="R16" s="129"/>
      <c r="S16" s="129" t="s">
        <v>67</v>
      </c>
      <c r="T16" s="130"/>
      <c r="U16" s="131"/>
      <c r="V16" s="130"/>
      <c r="W16" s="122"/>
      <c r="X16" s="122"/>
      <c r="Y16" s="133"/>
      <c r="Z16" s="133"/>
      <c r="AA16" s="133"/>
      <c r="AB16" s="133"/>
      <c r="AC16" s="122" t="s">
        <v>67</v>
      </c>
      <c r="AD16" s="23"/>
      <c r="AE16" s="23"/>
      <c r="AF16" s="23"/>
      <c r="AG16" s="23"/>
      <c r="AH16"/>
      <c r="AI16"/>
      <c r="AJ16"/>
      <c r="AK16"/>
    </row>
    <row r="17" spans="1:37" s="24" customFormat="1" ht="30" customHeight="1" x14ac:dyDescent="0.3">
      <c r="A17" s="157">
        <v>6</v>
      </c>
      <c r="B17" s="119">
        <v>100177700031423</v>
      </c>
      <c r="C17" s="139"/>
      <c r="D17" s="121" t="s">
        <v>67</v>
      </c>
      <c r="E17" s="122"/>
      <c r="F17" s="123"/>
      <c r="G17" s="122"/>
      <c r="H17" s="123"/>
      <c r="I17" s="140"/>
      <c r="J17" s="141">
        <v>45252</v>
      </c>
      <c r="K17" s="125"/>
      <c r="L17" s="142">
        <v>6</v>
      </c>
      <c r="M17" s="143">
        <v>1</v>
      </c>
      <c r="N17" s="130" t="s">
        <v>85</v>
      </c>
      <c r="O17" s="122"/>
      <c r="P17" s="129"/>
      <c r="Q17" s="129"/>
      <c r="R17" s="129"/>
      <c r="S17" s="129" t="s">
        <v>67</v>
      </c>
      <c r="T17" s="130"/>
      <c r="U17" s="131"/>
      <c r="V17" s="130"/>
      <c r="W17" s="122"/>
      <c r="X17" s="122"/>
      <c r="Y17" s="133"/>
      <c r="Z17" s="133"/>
      <c r="AA17" s="133"/>
      <c r="AB17" s="133"/>
      <c r="AC17" s="122" t="s">
        <v>67</v>
      </c>
      <c r="AD17" s="23"/>
      <c r="AE17" s="23"/>
      <c r="AF17" s="23"/>
      <c r="AG17" s="23"/>
      <c r="AH17"/>
      <c r="AI17"/>
      <c r="AJ17"/>
      <c r="AK17"/>
    </row>
    <row r="18" spans="1:37" s="24" customFormat="1" ht="30" customHeight="1" x14ac:dyDescent="0.3">
      <c r="A18" s="157">
        <v>7</v>
      </c>
      <c r="B18" s="119">
        <v>100177700031523</v>
      </c>
      <c r="C18" s="139"/>
      <c r="D18" s="121" t="s">
        <v>67</v>
      </c>
      <c r="E18" s="122"/>
      <c r="F18" s="123"/>
      <c r="G18" s="122"/>
      <c r="H18" s="123"/>
      <c r="I18" s="140"/>
      <c r="J18" s="141">
        <v>45240</v>
      </c>
      <c r="K18" s="125"/>
      <c r="L18" s="142">
        <v>4</v>
      </c>
      <c r="M18" s="143">
        <v>1</v>
      </c>
      <c r="N18" s="130" t="s">
        <v>86</v>
      </c>
      <c r="O18" s="122"/>
      <c r="P18" s="129" t="s">
        <v>67</v>
      </c>
      <c r="Q18" s="129"/>
      <c r="R18" s="129"/>
      <c r="S18" s="129"/>
      <c r="T18" s="130"/>
      <c r="U18" s="131"/>
      <c r="V18" s="130"/>
      <c r="W18" s="122"/>
      <c r="X18" s="122"/>
      <c r="Y18" s="133"/>
      <c r="Z18" s="133"/>
      <c r="AA18" s="133"/>
      <c r="AB18" s="133"/>
      <c r="AC18" s="122" t="s">
        <v>67</v>
      </c>
      <c r="AD18" s="23"/>
      <c r="AE18" s="23"/>
      <c r="AF18" s="23"/>
      <c r="AG18" s="23"/>
      <c r="AH18"/>
      <c r="AI18"/>
      <c r="AJ18"/>
      <c r="AK18"/>
    </row>
    <row r="19" spans="1:37" s="24" customFormat="1" ht="30" customHeight="1" x14ac:dyDescent="0.3">
      <c r="A19" s="157">
        <v>8</v>
      </c>
      <c r="B19" s="119">
        <v>100177700031623</v>
      </c>
      <c r="C19" s="139"/>
      <c r="D19" s="121" t="s">
        <v>67</v>
      </c>
      <c r="E19" s="122"/>
      <c r="F19" s="123"/>
      <c r="G19" s="122"/>
      <c r="H19" s="123"/>
      <c r="I19" s="140"/>
      <c r="J19" s="144">
        <v>45238</v>
      </c>
      <c r="K19" s="125"/>
      <c r="L19" s="142">
        <v>2</v>
      </c>
      <c r="M19" s="143">
        <v>1</v>
      </c>
      <c r="N19" s="130" t="s">
        <v>87</v>
      </c>
      <c r="O19" s="122"/>
      <c r="P19" s="129"/>
      <c r="Q19" s="129"/>
      <c r="R19" s="129"/>
      <c r="S19" s="129" t="s">
        <v>67</v>
      </c>
      <c r="T19" s="130"/>
      <c r="U19" s="131"/>
      <c r="V19" s="130"/>
      <c r="W19" s="122"/>
      <c r="X19" s="122" t="s">
        <v>67</v>
      </c>
      <c r="Y19" s="133"/>
      <c r="Z19" s="133"/>
      <c r="AA19" s="133"/>
      <c r="AB19" s="133"/>
      <c r="AC19" s="122" t="s">
        <v>67</v>
      </c>
      <c r="AD19" s="23"/>
      <c r="AE19" s="23"/>
      <c r="AF19" s="23"/>
      <c r="AG19" s="23"/>
      <c r="AH19"/>
      <c r="AI19"/>
      <c r="AJ19"/>
      <c r="AK19"/>
    </row>
    <row r="20" spans="1:37" s="24" customFormat="1" ht="30" customHeight="1" x14ac:dyDescent="0.3">
      <c r="A20" s="157">
        <v>9</v>
      </c>
      <c r="B20" s="119">
        <v>100177700031723</v>
      </c>
      <c r="C20" s="139"/>
      <c r="D20" s="121" t="s">
        <v>67</v>
      </c>
      <c r="E20" s="122"/>
      <c r="F20" s="123"/>
      <c r="G20" s="122"/>
      <c r="H20" s="123"/>
      <c r="I20" s="140"/>
      <c r="J20" s="144">
        <v>45252</v>
      </c>
      <c r="K20" s="125"/>
      <c r="L20" s="142">
        <v>4</v>
      </c>
      <c r="M20" s="143">
        <v>1</v>
      </c>
      <c r="N20" s="130" t="s">
        <v>89</v>
      </c>
      <c r="O20" s="122"/>
      <c r="P20" s="129" t="s">
        <v>67</v>
      </c>
      <c r="Q20" s="129"/>
      <c r="R20" s="129"/>
      <c r="S20" s="129"/>
      <c r="T20" s="130"/>
      <c r="U20" s="131"/>
      <c r="V20" s="130"/>
      <c r="W20" s="122"/>
      <c r="X20" s="122"/>
      <c r="Y20" s="133"/>
      <c r="Z20" s="133"/>
      <c r="AA20" s="133"/>
      <c r="AB20" s="133"/>
      <c r="AC20" s="122" t="s">
        <v>67</v>
      </c>
      <c r="AD20" s="23"/>
      <c r="AE20" s="23"/>
      <c r="AF20" s="23"/>
      <c r="AG20" s="23"/>
      <c r="AH20"/>
      <c r="AI20"/>
      <c r="AJ20"/>
      <c r="AK20"/>
    </row>
    <row r="21" spans="1:37" s="24" customFormat="1" ht="30" customHeight="1" x14ac:dyDescent="0.3">
      <c r="A21" s="157">
        <v>10</v>
      </c>
      <c r="B21" s="119">
        <v>100177700031823</v>
      </c>
      <c r="C21" s="139"/>
      <c r="D21" s="121" t="s">
        <v>67</v>
      </c>
      <c r="E21" s="122"/>
      <c r="F21" s="123"/>
      <c r="G21" s="122"/>
      <c r="H21" s="123"/>
      <c r="I21" s="140"/>
      <c r="J21" s="144">
        <v>45239</v>
      </c>
      <c r="K21" s="125"/>
      <c r="L21" s="142">
        <v>2</v>
      </c>
      <c r="M21" s="143">
        <v>1</v>
      </c>
      <c r="N21" s="130" t="s">
        <v>90</v>
      </c>
      <c r="O21" s="122"/>
      <c r="P21" s="129"/>
      <c r="Q21" s="129" t="s">
        <v>67</v>
      </c>
      <c r="R21" s="129"/>
      <c r="S21" s="129"/>
      <c r="T21" s="130"/>
      <c r="U21" s="131"/>
      <c r="V21" s="130"/>
      <c r="W21" s="122"/>
      <c r="X21" s="122"/>
      <c r="Y21" s="133"/>
      <c r="Z21" s="133"/>
      <c r="AA21" s="133"/>
      <c r="AB21" s="133"/>
      <c r="AC21" s="122" t="s">
        <v>67</v>
      </c>
      <c r="AD21" s="23"/>
      <c r="AE21" s="23"/>
      <c r="AF21" s="23"/>
      <c r="AG21" s="23"/>
      <c r="AH21"/>
      <c r="AI21"/>
      <c r="AJ21"/>
      <c r="AK21"/>
    </row>
    <row r="22" spans="1:37" s="24" customFormat="1" ht="30" customHeight="1" x14ac:dyDescent="0.3">
      <c r="A22" s="157">
        <v>11</v>
      </c>
      <c r="B22" s="119">
        <v>100177700031923</v>
      </c>
      <c r="C22" s="139"/>
      <c r="D22" s="121" t="s">
        <v>67</v>
      </c>
      <c r="E22" s="122"/>
      <c r="F22" s="123"/>
      <c r="G22" s="122"/>
      <c r="H22" s="123"/>
      <c r="I22" s="140"/>
      <c r="J22" s="139">
        <v>45239</v>
      </c>
      <c r="K22" s="125"/>
      <c r="L22" s="128">
        <v>2</v>
      </c>
      <c r="M22" s="143">
        <v>1</v>
      </c>
      <c r="N22" s="130" t="s">
        <v>92</v>
      </c>
      <c r="O22" s="122"/>
      <c r="P22" s="129"/>
      <c r="Q22" s="129" t="s">
        <v>67</v>
      </c>
      <c r="R22" s="129"/>
      <c r="S22" s="129"/>
      <c r="T22" s="130"/>
      <c r="U22" s="131"/>
      <c r="V22" s="130"/>
      <c r="W22" s="122"/>
      <c r="X22" s="122"/>
      <c r="Y22" s="133"/>
      <c r="Z22" s="133"/>
      <c r="AA22" s="133"/>
      <c r="AB22" s="133"/>
      <c r="AC22" s="122" t="s">
        <v>67</v>
      </c>
      <c r="AD22" s="23"/>
      <c r="AE22" s="23"/>
      <c r="AF22" s="23"/>
      <c r="AG22" s="23"/>
      <c r="AH22"/>
      <c r="AI22"/>
      <c r="AJ22"/>
      <c r="AK22"/>
    </row>
    <row r="23" spans="1:37" s="24" customFormat="1" ht="30" customHeight="1" x14ac:dyDescent="0.3">
      <c r="A23" s="157">
        <v>12</v>
      </c>
      <c r="B23" s="119">
        <v>100177700032023</v>
      </c>
      <c r="C23" s="139"/>
      <c r="D23" s="121" t="s">
        <v>67</v>
      </c>
      <c r="E23" s="122"/>
      <c r="F23" s="123"/>
      <c r="G23" s="122"/>
      <c r="H23" s="123"/>
      <c r="I23" s="140"/>
      <c r="J23" s="141">
        <v>45252</v>
      </c>
      <c r="K23" s="125"/>
      <c r="L23" s="128">
        <v>3</v>
      </c>
      <c r="M23" s="143">
        <v>1</v>
      </c>
      <c r="N23" s="130" t="s">
        <v>93</v>
      </c>
      <c r="O23" s="122"/>
      <c r="P23" s="129"/>
      <c r="Q23" s="129" t="s">
        <v>67</v>
      </c>
      <c r="R23" s="129"/>
      <c r="S23" s="129"/>
      <c r="T23" s="130"/>
      <c r="U23" s="131"/>
      <c r="V23" s="130"/>
      <c r="W23" s="122"/>
      <c r="X23" s="122" t="s">
        <v>67</v>
      </c>
      <c r="Y23" s="133"/>
      <c r="Z23" s="133"/>
      <c r="AA23" s="133"/>
      <c r="AB23" s="133"/>
      <c r="AC23" s="122" t="s">
        <v>67</v>
      </c>
      <c r="AD23" s="23"/>
      <c r="AE23" s="23"/>
      <c r="AF23" s="23"/>
      <c r="AG23" s="23"/>
      <c r="AH23"/>
      <c r="AI23"/>
      <c r="AJ23"/>
      <c r="AK23"/>
    </row>
    <row r="24" spans="1:37" s="24" customFormat="1" ht="30" customHeight="1" x14ac:dyDescent="0.3">
      <c r="A24" s="157">
        <v>13</v>
      </c>
      <c r="B24" s="119">
        <v>100177700032123</v>
      </c>
      <c r="C24" s="139"/>
      <c r="D24" s="121" t="s">
        <v>67</v>
      </c>
      <c r="E24" s="122"/>
      <c r="F24" s="123"/>
      <c r="G24" s="122"/>
      <c r="H24" s="123"/>
      <c r="I24" s="140"/>
      <c r="J24" s="145">
        <v>45274</v>
      </c>
      <c r="K24" s="125"/>
      <c r="L24" s="128">
        <v>15</v>
      </c>
      <c r="M24" s="143">
        <v>2</v>
      </c>
      <c r="N24" s="128" t="s">
        <v>95</v>
      </c>
      <c r="O24" s="122"/>
      <c r="P24" s="129"/>
      <c r="Q24" s="129"/>
      <c r="R24" s="129"/>
      <c r="S24" s="129" t="s">
        <v>67</v>
      </c>
      <c r="T24" s="130"/>
      <c r="U24" s="131"/>
      <c r="V24" s="130"/>
      <c r="W24" s="122"/>
      <c r="X24" s="122" t="s">
        <v>67</v>
      </c>
      <c r="Y24" s="133"/>
      <c r="Z24" s="133"/>
      <c r="AA24" s="133"/>
      <c r="AB24" s="133"/>
      <c r="AC24" s="122" t="s">
        <v>67</v>
      </c>
      <c r="AD24" s="23"/>
      <c r="AE24" s="23"/>
      <c r="AF24" s="23"/>
      <c r="AG24" s="23"/>
      <c r="AH24"/>
      <c r="AI24"/>
      <c r="AJ24"/>
      <c r="AK24"/>
    </row>
    <row r="25" spans="1:37" s="24" customFormat="1" ht="30" customHeight="1" x14ac:dyDescent="0.3">
      <c r="A25" s="157">
        <v>14</v>
      </c>
      <c r="B25" s="119">
        <v>100177700032223</v>
      </c>
      <c r="C25" s="139"/>
      <c r="D25" s="121" t="s">
        <v>67</v>
      </c>
      <c r="E25" s="122"/>
      <c r="F25" s="123"/>
      <c r="G25" s="122"/>
      <c r="H25" s="123"/>
      <c r="I25" s="140"/>
      <c r="J25" s="145">
        <v>45274</v>
      </c>
      <c r="K25" s="125"/>
      <c r="L25" s="128">
        <v>15</v>
      </c>
      <c r="M25" s="143">
        <v>2</v>
      </c>
      <c r="N25" s="128" t="s">
        <v>97</v>
      </c>
      <c r="O25" s="122"/>
      <c r="P25" s="129"/>
      <c r="Q25" s="129"/>
      <c r="R25" s="129"/>
      <c r="S25" s="129" t="s">
        <v>67</v>
      </c>
      <c r="T25" s="130"/>
      <c r="U25" s="131"/>
      <c r="V25" s="130"/>
      <c r="W25" s="122"/>
      <c r="X25" s="122" t="s">
        <v>67</v>
      </c>
      <c r="Y25" s="133"/>
      <c r="Z25" s="133"/>
      <c r="AA25" s="133"/>
      <c r="AB25" s="133"/>
      <c r="AC25" s="122" t="s">
        <v>67</v>
      </c>
      <c r="AD25" s="23"/>
      <c r="AE25" s="23"/>
      <c r="AF25" s="23"/>
      <c r="AG25" s="23"/>
      <c r="AH25"/>
      <c r="AI25"/>
      <c r="AJ25"/>
      <c r="AK25"/>
    </row>
    <row r="26" spans="1:37" s="24" customFormat="1" ht="30" customHeight="1" x14ac:dyDescent="0.3">
      <c r="A26" s="157">
        <v>15</v>
      </c>
      <c r="B26" s="119">
        <v>100177700032323</v>
      </c>
      <c r="C26" s="139"/>
      <c r="D26" s="121" t="s">
        <v>67</v>
      </c>
      <c r="E26" s="122"/>
      <c r="F26" s="123"/>
      <c r="G26" s="122"/>
      <c r="H26" s="123"/>
      <c r="I26" s="140"/>
      <c r="J26" s="145">
        <v>45260</v>
      </c>
      <c r="K26" s="125"/>
      <c r="L26" s="128">
        <v>6</v>
      </c>
      <c r="M26" s="143">
        <v>2</v>
      </c>
      <c r="N26" s="128" t="s">
        <v>98</v>
      </c>
      <c r="O26" s="122"/>
      <c r="P26" s="129"/>
      <c r="Q26" s="129"/>
      <c r="R26" s="129"/>
      <c r="S26" s="129" t="s">
        <v>67</v>
      </c>
      <c r="T26" s="130"/>
      <c r="U26" s="131"/>
      <c r="V26" s="130"/>
      <c r="W26" s="122" t="s">
        <v>67</v>
      </c>
      <c r="X26" s="122"/>
      <c r="Y26" s="133"/>
      <c r="Z26" s="133"/>
      <c r="AA26" s="133"/>
      <c r="AB26" s="133"/>
      <c r="AC26" s="122" t="s">
        <v>67</v>
      </c>
      <c r="AD26" s="23"/>
      <c r="AE26" s="23"/>
      <c r="AF26" s="23"/>
      <c r="AG26" s="23"/>
      <c r="AH26"/>
      <c r="AI26"/>
      <c r="AJ26"/>
      <c r="AK26"/>
    </row>
    <row r="27" spans="1:37" s="24" customFormat="1" ht="30" customHeight="1" x14ac:dyDescent="0.3">
      <c r="A27" s="157">
        <v>16</v>
      </c>
      <c r="B27" s="119">
        <v>100177700032423</v>
      </c>
      <c r="C27" s="120"/>
      <c r="D27" s="121" t="s">
        <v>67</v>
      </c>
      <c r="E27" s="122"/>
      <c r="F27" s="123"/>
      <c r="G27" s="122"/>
      <c r="H27" s="123"/>
      <c r="I27" s="140"/>
      <c r="J27" s="145">
        <v>45259</v>
      </c>
      <c r="K27" s="125"/>
      <c r="L27" s="128">
        <v>5</v>
      </c>
      <c r="M27" s="143">
        <v>1</v>
      </c>
      <c r="N27" s="128" t="s">
        <v>100</v>
      </c>
      <c r="O27" s="122"/>
      <c r="P27" s="129"/>
      <c r="Q27" s="129"/>
      <c r="R27" s="129"/>
      <c r="S27" s="129" t="s">
        <v>67</v>
      </c>
      <c r="T27" s="130"/>
      <c r="U27" s="131"/>
      <c r="V27" s="146"/>
      <c r="W27" s="122" t="s">
        <v>67</v>
      </c>
      <c r="X27" s="122"/>
      <c r="Y27" s="133"/>
      <c r="Z27" s="133"/>
      <c r="AA27" s="133"/>
      <c r="AB27" s="133"/>
      <c r="AC27" s="122" t="s">
        <v>67</v>
      </c>
      <c r="AD27" s="23"/>
      <c r="AE27" s="23"/>
      <c r="AF27" s="23"/>
      <c r="AG27" s="23"/>
      <c r="AH27"/>
      <c r="AI27"/>
      <c r="AJ27"/>
      <c r="AK27"/>
    </row>
    <row r="28" spans="1:37" s="24" customFormat="1" ht="30" customHeight="1" x14ac:dyDescent="0.3">
      <c r="A28" s="157">
        <v>17</v>
      </c>
      <c r="B28" s="119">
        <v>100177700032523</v>
      </c>
      <c r="C28" s="120"/>
      <c r="D28" s="121" t="s">
        <v>67</v>
      </c>
      <c r="E28" s="122"/>
      <c r="F28" s="123"/>
      <c r="G28" s="122"/>
      <c r="H28" s="123"/>
      <c r="I28" s="140"/>
      <c r="J28" s="145">
        <v>45260</v>
      </c>
      <c r="K28" s="125"/>
      <c r="L28" s="128">
        <v>6</v>
      </c>
      <c r="M28" s="143">
        <v>1</v>
      </c>
      <c r="N28" s="128" t="s">
        <v>102</v>
      </c>
      <c r="O28" s="122"/>
      <c r="P28" s="129"/>
      <c r="Q28" s="129"/>
      <c r="R28" s="129"/>
      <c r="S28" s="129" t="s">
        <v>67</v>
      </c>
      <c r="T28" s="130"/>
      <c r="U28" s="131"/>
      <c r="V28" s="146"/>
      <c r="W28" s="122"/>
      <c r="X28" s="122"/>
      <c r="Y28" s="133"/>
      <c r="Z28" s="133"/>
      <c r="AA28" s="133"/>
      <c r="AB28" s="133"/>
      <c r="AC28" s="122" t="s">
        <v>67</v>
      </c>
      <c r="AD28" s="23"/>
      <c r="AE28" s="23"/>
      <c r="AF28" s="23"/>
      <c r="AG28" s="23"/>
      <c r="AH28"/>
      <c r="AI28"/>
      <c r="AJ28"/>
      <c r="AK28"/>
    </row>
    <row r="29" spans="1:37" s="24" customFormat="1" ht="30" customHeight="1" x14ac:dyDescent="0.3">
      <c r="A29" s="157">
        <v>18</v>
      </c>
      <c r="B29" s="119">
        <v>100177700032623</v>
      </c>
      <c r="C29" s="120"/>
      <c r="D29" s="121" t="s">
        <v>67</v>
      </c>
      <c r="E29" s="122"/>
      <c r="F29" s="123"/>
      <c r="G29" s="122"/>
      <c r="H29" s="123"/>
      <c r="I29" s="140"/>
      <c r="J29" s="145">
        <v>45260</v>
      </c>
      <c r="K29" s="125"/>
      <c r="L29" s="128">
        <v>6</v>
      </c>
      <c r="M29" s="143">
        <v>1</v>
      </c>
      <c r="N29" s="128" t="s">
        <v>103</v>
      </c>
      <c r="O29" s="122"/>
      <c r="P29" s="129"/>
      <c r="Q29" s="129"/>
      <c r="R29" s="129"/>
      <c r="S29" s="129" t="s">
        <v>67</v>
      </c>
      <c r="T29" s="130"/>
      <c r="U29" s="131"/>
      <c r="V29" s="146"/>
      <c r="W29" s="122" t="s">
        <v>67</v>
      </c>
      <c r="X29" s="122"/>
      <c r="Y29" s="133"/>
      <c r="Z29" s="133"/>
      <c r="AA29" s="133"/>
      <c r="AB29" s="133"/>
      <c r="AC29" s="122" t="s">
        <v>67</v>
      </c>
      <c r="AD29" s="23"/>
      <c r="AE29" s="23"/>
      <c r="AF29" s="23"/>
      <c r="AG29" s="23"/>
      <c r="AH29"/>
      <c r="AI29"/>
      <c r="AJ29"/>
      <c r="AK29"/>
    </row>
    <row r="30" spans="1:37" s="24" customFormat="1" ht="28.5" customHeight="1" x14ac:dyDescent="0.3">
      <c r="A30" s="157">
        <v>19</v>
      </c>
      <c r="B30" s="119">
        <v>100177700032723</v>
      </c>
      <c r="C30" s="120"/>
      <c r="D30" s="121" t="s">
        <v>67</v>
      </c>
      <c r="E30" s="122"/>
      <c r="F30" s="123"/>
      <c r="G30" s="122"/>
      <c r="H30" s="123"/>
      <c r="I30" s="140"/>
      <c r="J30" s="145">
        <v>45259</v>
      </c>
      <c r="K30" s="125"/>
      <c r="L30" s="128">
        <v>5</v>
      </c>
      <c r="M30" s="143">
        <v>1</v>
      </c>
      <c r="N30" s="128" t="s">
        <v>104</v>
      </c>
      <c r="O30" s="122"/>
      <c r="P30" s="129"/>
      <c r="Q30" s="129"/>
      <c r="R30" s="129"/>
      <c r="S30" s="129" t="s">
        <v>67</v>
      </c>
      <c r="T30" s="130"/>
      <c r="U30" s="131"/>
      <c r="V30" s="146"/>
      <c r="W30" s="122"/>
      <c r="X30" s="122" t="s">
        <v>67</v>
      </c>
      <c r="Y30" s="133"/>
      <c r="Z30" s="133"/>
      <c r="AA30" s="133"/>
      <c r="AB30" s="133"/>
      <c r="AC30" s="122" t="s">
        <v>67</v>
      </c>
      <c r="AD30" s="23"/>
      <c r="AE30" s="23"/>
      <c r="AF30" s="23"/>
      <c r="AG30" s="23"/>
      <c r="AH30"/>
      <c r="AI30"/>
      <c r="AJ30"/>
      <c r="AK30"/>
    </row>
    <row r="31" spans="1:37" s="24" customFormat="1" ht="28.5" customHeight="1" x14ac:dyDescent="0.3">
      <c r="A31" s="157">
        <v>20</v>
      </c>
      <c r="B31" s="119">
        <v>100177700032823</v>
      </c>
      <c r="C31" s="139"/>
      <c r="D31" s="121" t="s">
        <v>67</v>
      </c>
      <c r="E31" s="122"/>
      <c r="F31" s="123"/>
      <c r="G31" s="122"/>
      <c r="H31" s="123"/>
      <c r="I31" s="140"/>
      <c r="J31" s="141">
        <v>45259</v>
      </c>
      <c r="K31" s="125"/>
      <c r="L31" s="128">
        <v>2</v>
      </c>
      <c r="M31" s="143">
        <v>1</v>
      </c>
      <c r="N31" s="130" t="s">
        <v>106</v>
      </c>
      <c r="O31" s="122"/>
      <c r="P31" s="129"/>
      <c r="Q31" s="129"/>
      <c r="R31" s="129"/>
      <c r="S31" s="129" t="s">
        <v>67</v>
      </c>
      <c r="T31" s="130"/>
      <c r="U31" s="131"/>
      <c r="V31" s="130"/>
      <c r="W31" s="122"/>
      <c r="X31" s="122"/>
      <c r="Y31" s="133"/>
      <c r="Z31" s="133"/>
      <c r="AA31" s="133"/>
      <c r="AB31" s="133"/>
      <c r="AC31" s="122" t="s">
        <v>67</v>
      </c>
      <c r="AD31" s="23"/>
      <c r="AE31" s="23"/>
      <c r="AF31" s="23"/>
      <c r="AG31" s="23"/>
      <c r="AH31"/>
      <c r="AI31"/>
      <c r="AJ31"/>
      <c r="AK31"/>
    </row>
    <row r="32" spans="1:37" s="24" customFormat="1" ht="28.5" customHeight="1" x14ac:dyDescent="0.3">
      <c r="A32" s="157">
        <v>21</v>
      </c>
      <c r="B32" s="119">
        <v>100177700032923</v>
      </c>
      <c r="C32" s="120"/>
      <c r="D32" s="121" t="s">
        <v>67</v>
      </c>
      <c r="E32" s="122"/>
      <c r="F32" s="123"/>
      <c r="G32" s="122"/>
      <c r="H32" s="123"/>
      <c r="I32" s="140"/>
      <c r="J32" s="145">
        <v>45259</v>
      </c>
      <c r="K32" s="125"/>
      <c r="L32" s="128">
        <v>1</v>
      </c>
      <c r="M32" s="143">
        <v>1</v>
      </c>
      <c r="N32" s="128" t="s">
        <v>107</v>
      </c>
      <c r="O32" s="122"/>
      <c r="P32" s="129"/>
      <c r="Q32" s="129"/>
      <c r="R32" s="129"/>
      <c r="S32" s="129" t="s">
        <v>67</v>
      </c>
      <c r="T32" s="130"/>
      <c r="U32" s="131"/>
      <c r="V32" s="146"/>
      <c r="W32" s="122" t="s">
        <v>67</v>
      </c>
      <c r="X32" s="122"/>
      <c r="Y32" s="133"/>
      <c r="Z32" s="133"/>
      <c r="AA32" s="133"/>
      <c r="AB32" s="133"/>
      <c r="AC32" s="122" t="s">
        <v>67</v>
      </c>
      <c r="AD32" s="23"/>
      <c r="AE32" s="23"/>
      <c r="AF32" s="23"/>
      <c r="AG32" s="23"/>
      <c r="AH32"/>
      <c r="AI32"/>
      <c r="AJ32"/>
      <c r="AK32"/>
    </row>
    <row r="33" spans="1:37" s="24" customFormat="1" ht="28.5" customHeight="1" x14ac:dyDescent="0.3">
      <c r="A33" s="157">
        <v>22</v>
      </c>
      <c r="B33" s="119">
        <v>100177700033023</v>
      </c>
      <c r="C33" s="139"/>
      <c r="D33" s="121" t="s">
        <v>67</v>
      </c>
      <c r="E33" s="122"/>
      <c r="F33" s="123"/>
      <c r="G33" s="122"/>
      <c r="H33" s="123"/>
      <c r="I33" s="140"/>
      <c r="J33" s="145">
        <v>45265</v>
      </c>
      <c r="K33" s="125"/>
      <c r="L33" s="128">
        <v>3</v>
      </c>
      <c r="M33" s="143">
        <v>1</v>
      </c>
      <c r="N33" s="128" t="s">
        <v>68</v>
      </c>
      <c r="O33" s="122"/>
      <c r="P33" s="129"/>
      <c r="Q33" s="129"/>
      <c r="R33" s="129"/>
      <c r="S33" s="129" t="s">
        <v>67</v>
      </c>
      <c r="T33" s="130"/>
      <c r="U33" s="131"/>
      <c r="V33" s="146"/>
      <c r="W33" s="122" t="s">
        <v>67</v>
      </c>
      <c r="X33" s="122"/>
      <c r="Y33" s="133"/>
      <c r="Z33" s="133"/>
      <c r="AA33" s="133"/>
      <c r="AB33" s="133"/>
      <c r="AC33" s="122" t="s">
        <v>67</v>
      </c>
      <c r="AD33" s="23"/>
      <c r="AE33" s="23"/>
      <c r="AF33" s="23"/>
      <c r="AG33" s="23"/>
      <c r="AH33"/>
      <c r="AI33"/>
      <c r="AJ33"/>
      <c r="AK33"/>
    </row>
  </sheetData>
  <mergeCells count="11">
    <mergeCell ref="Y10:AC10"/>
    <mergeCell ref="B1:AC1"/>
    <mergeCell ref="K3:N3"/>
    <mergeCell ref="P5:Q5"/>
    <mergeCell ref="D10:H10"/>
    <mergeCell ref="I10:I11"/>
    <mergeCell ref="M10:M11"/>
    <mergeCell ref="N10:N11"/>
    <mergeCell ref="O10:S10"/>
    <mergeCell ref="T10:T11"/>
    <mergeCell ref="U10:X10"/>
  </mergeCells>
  <printOptions horizontalCentered="1"/>
  <pageMargins left="0.25" right="0.25" top="0.75" bottom="0.75" header="0.3" footer="0.3"/>
  <pageSetup paperSize="221"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1"/>
  <sheetViews>
    <sheetView topLeftCell="A20" workbookViewId="0">
      <selection activeCell="C4" sqref="C4"/>
    </sheetView>
  </sheetViews>
  <sheetFormatPr baseColWidth="10" defaultRowHeight="12.75" x14ac:dyDescent="0.2"/>
  <cols>
    <col min="1" max="1" width="4.85546875" style="4" customWidth="1"/>
    <col min="2" max="2" width="9.140625" style="4" customWidth="1"/>
    <col min="3" max="3" width="37.28515625" style="18" customWidth="1"/>
    <col min="4" max="4" width="12.5703125" style="4" customWidth="1"/>
    <col min="5" max="5" width="18.42578125" style="4" customWidth="1"/>
    <col min="6" max="6" width="12.7109375" style="4" customWidth="1"/>
    <col min="7" max="7" width="16.5703125" style="4" customWidth="1"/>
    <col min="8" max="8" width="26.5703125" style="3" customWidth="1"/>
    <col min="9" max="9" width="18.140625" style="3" customWidth="1"/>
    <col min="10" max="10" width="12.42578125" style="4" customWidth="1"/>
    <col min="11" max="11" width="14.7109375" style="19" customWidth="1"/>
    <col min="12" max="12" width="13.42578125" style="4" customWidth="1"/>
    <col min="13" max="13" width="14.7109375" style="19" customWidth="1"/>
    <col min="14" max="14" width="13" style="4" customWidth="1"/>
    <col min="15" max="15" width="17.140625" style="4" hidden="1" customWidth="1"/>
    <col min="16" max="16" width="11.42578125" style="4" hidden="1" customWidth="1"/>
    <col min="17" max="17" width="19.140625" style="4" hidden="1" customWidth="1"/>
    <col min="18" max="18" width="17.5703125" style="4" hidden="1" customWidth="1"/>
    <col min="19" max="19" width="14.85546875" style="4" hidden="1" customWidth="1"/>
    <col min="20" max="20" width="14.42578125" style="4" hidden="1" customWidth="1"/>
    <col min="21" max="21" width="12.5703125" style="4" hidden="1" customWidth="1"/>
    <col min="22" max="22" width="5.5703125" style="4" customWidth="1"/>
    <col min="23" max="16384" width="11.42578125" style="4"/>
  </cols>
  <sheetData>
    <row r="1" spans="1:21" s="3" customFormat="1" x14ac:dyDescent="0.2"/>
    <row r="2" spans="1:21" s="3" customFormat="1" x14ac:dyDescent="0.2"/>
    <row r="3" spans="1:21" s="3" customFormat="1" x14ac:dyDescent="0.2"/>
    <row r="4" spans="1:21" s="3" customFormat="1" x14ac:dyDescent="0.2"/>
    <row r="5" spans="1:21" s="3" customFormat="1" x14ac:dyDescent="0.2"/>
    <row r="6" spans="1:21" s="3" customFormat="1" hidden="1" x14ac:dyDescent="0.2"/>
    <row r="7" spans="1:21" s="3" customFormat="1" hidden="1" x14ac:dyDescent="0.2"/>
    <row r="8" spans="1:21" s="3" customFormat="1" hidden="1" x14ac:dyDescent="0.2"/>
    <row r="9" spans="1:21" s="3" customFormat="1" hidden="1" x14ac:dyDescent="0.2"/>
    <row r="10" spans="1:21" s="3" customFormat="1" hidden="1" x14ac:dyDescent="0.2"/>
    <row r="11" spans="1:21" s="3" customFormat="1" ht="12.75" hidden="1" customHeight="1" x14ac:dyDescent="0.2"/>
    <row r="12" spans="1:21" s="32" customFormat="1" hidden="1" x14ac:dyDescent="0.2">
      <c r="C12" s="33"/>
      <c r="H12" s="34"/>
      <c r="I12" s="34"/>
      <c r="K12" s="35"/>
      <c r="M12" s="35"/>
      <c r="T12" s="32" t="s">
        <v>41</v>
      </c>
      <c r="U12" s="32" t="s">
        <v>41</v>
      </c>
    </row>
    <row r="13" spans="1:21" ht="15.75" hidden="1" x14ac:dyDescent="0.2">
      <c r="A13" s="72"/>
      <c r="B13" s="72"/>
      <c r="C13" s="72"/>
      <c r="D13" s="72"/>
      <c r="E13" s="72"/>
      <c r="F13" s="72"/>
      <c r="G13" s="72"/>
      <c r="H13" s="72"/>
      <c r="I13" s="72"/>
      <c r="J13" s="74"/>
      <c r="K13" s="72"/>
      <c r="L13" s="72"/>
      <c r="M13" s="72"/>
      <c r="N13" s="72"/>
      <c r="T13" s="4" t="s">
        <v>42</v>
      </c>
      <c r="U13" s="4" t="s">
        <v>43</v>
      </c>
    </row>
    <row r="14" spans="1:21" ht="15.75" x14ac:dyDescent="0.25">
      <c r="A14" s="156" t="s">
        <v>44</v>
      </c>
      <c r="B14" s="24"/>
      <c r="C14" s="24"/>
      <c r="D14" s="70"/>
      <c r="E14" s="70"/>
      <c r="F14" s="71"/>
      <c r="G14" s="71"/>
      <c r="H14" s="71"/>
      <c r="I14" s="71"/>
      <c r="J14" s="5"/>
      <c r="K14" s="9"/>
      <c r="L14" s="5"/>
      <c r="M14" s="10"/>
      <c r="N14" s="11"/>
    </row>
    <row r="15" spans="1:21" ht="15.75" x14ac:dyDescent="0.25">
      <c r="A15" s="5" t="s">
        <v>80</v>
      </c>
      <c r="B15" s="5"/>
      <c r="C15" s="6"/>
      <c r="D15" s="5"/>
      <c r="E15" s="5"/>
      <c r="F15" s="5"/>
      <c r="G15" s="5"/>
      <c r="H15" s="7"/>
      <c r="I15" s="8"/>
      <c r="J15" s="5"/>
      <c r="K15" s="9"/>
      <c r="L15" s="5"/>
      <c r="M15" s="10"/>
      <c r="N15" s="11"/>
    </row>
    <row r="16" spans="1:21" ht="20.25" customHeight="1" thickBot="1" x14ac:dyDescent="0.3">
      <c r="A16" s="12" t="s">
        <v>45</v>
      </c>
      <c r="B16" s="12"/>
      <c r="C16" s="13"/>
      <c r="D16" s="12"/>
      <c r="E16" s="12"/>
      <c r="F16" s="12"/>
      <c r="G16" s="12"/>
      <c r="H16" s="8"/>
      <c r="I16" s="8"/>
      <c r="J16" s="8"/>
      <c r="K16" s="9"/>
      <c r="L16" s="8"/>
      <c r="M16" s="10"/>
      <c r="N16" s="14"/>
      <c r="T16" s="4" t="s">
        <v>46</v>
      </c>
      <c r="U16" s="4" t="s">
        <v>46</v>
      </c>
    </row>
    <row r="17" spans="1:51" s="32" customFormat="1" ht="63.75" x14ac:dyDescent="0.2">
      <c r="A17" s="69" t="s">
        <v>47</v>
      </c>
      <c r="B17" s="69" t="s">
        <v>48</v>
      </c>
      <c r="C17" s="73" t="s">
        <v>49</v>
      </c>
      <c r="D17" s="69" t="s">
        <v>50</v>
      </c>
      <c r="E17" s="69" t="s">
        <v>51</v>
      </c>
      <c r="F17" s="69" t="s">
        <v>52</v>
      </c>
      <c r="G17" s="69" t="s">
        <v>53</v>
      </c>
      <c r="H17" s="69" t="s">
        <v>54</v>
      </c>
      <c r="I17" s="69" t="s">
        <v>55</v>
      </c>
      <c r="J17" s="75" t="s">
        <v>56</v>
      </c>
      <c r="K17" s="69" t="s">
        <v>57</v>
      </c>
      <c r="L17" s="69" t="s">
        <v>58</v>
      </c>
      <c r="M17" s="69"/>
      <c r="N17" s="69"/>
      <c r="O17" s="114"/>
      <c r="Q17" s="36" t="s">
        <v>59</v>
      </c>
      <c r="R17" s="36" t="s">
        <v>60</v>
      </c>
      <c r="S17" s="36" t="s">
        <v>61</v>
      </c>
      <c r="T17" s="32" t="s">
        <v>42</v>
      </c>
      <c r="U17" s="32" t="s">
        <v>43</v>
      </c>
    </row>
    <row r="18" spans="1:51" ht="39" customHeight="1" x14ac:dyDescent="0.2">
      <c r="A18" s="69"/>
      <c r="B18" s="69"/>
      <c r="C18" s="73"/>
      <c r="D18" s="69"/>
      <c r="E18" s="69"/>
      <c r="F18" s="69"/>
      <c r="G18" s="69"/>
      <c r="H18" s="69"/>
      <c r="I18" s="69"/>
      <c r="J18" s="75"/>
      <c r="K18" s="69"/>
      <c r="L18" s="69"/>
      <c r="M18" s="69"/>
      <c r="N18" s="69" t="s">
        <v>62</v>
      </c>
      <c r="O18" s="114"/>
      <c r="Q18" s="15">
        <f>COUNT(A22:A23)</f>
        <v>2</v>
      </c>
      <c r="R18" s="15" t="e">
        <f>DCOUNT(#REF!,#REF!,T16:U17)</f>
        <v>#REF!</v>
      </c>
      <c r="S18" s="15" t="e">
        <f>DCOUNT(N19:N23,N19,T2:U3)</f>
        <v>#VALUE!</v>
      </c>
    </row>
    <row r="19" spans="1:51" ht="15.75" x14ac:dyDescent="0.2">
      <c r="A19" s="69" t="s">
        <v>63</v>
      </c>
      <c r="B19" s="69"/>
      <c r="C19" s="73"/>
      <c r="D19" s="69"/>
      <c r="E19" s="69"/>
      <c r="F19" s="69"/>
      <c r="G19" s="69"/>
      <c r="H19" s="69"/>
      <c r="I19" s="69"/>
      <c r="J19" s="75"/>
      <c r="K19" s="69"/>
      <c r="L19" s="69"/>
      <c r="M19" s="69"/>
      <c r="N19" s="69"/>
      <c r="O19" s="114"/>
      <c r="Q19" s="16"/>
      <c r="R19" s="17"/>
      <c r="S19" s="17"/>
    </row>
    <row r="20" spans="1:51" s="32" customFormat="1" ht="13.5" x14ac:dyDescent="0.25">
      <c r="A20" s="93">
        <v>1</v>
      </c>
      <c r="B20" s="93"/>
      <c r="C20" s="94" t="s">
        <v>71</v>
      </c>
      <c r="D20" s="93"/>
      <c r="E20" s="93" t="s">
        <v>72</v>
      </c>
      <c r="F20" s="93" t="s">
        <v>73</v>
      </c>
      <c r="G20" s="93"/>
      <c r="H20" s="95">
        <v>100177700030923</v>
      </c>
      <c r="I20" s="96">
        <v>45231</v>
      </c>
      <c r="J20" s="97" t="s">
        <v>70</v>
      </c>
      <c r="K20" s="96">
        <v>45231</v>
      </c>
      <c r="L20" s="99">
        <v>45254</v>
      </c>
      <c r="M20" s="99"/>
      <c r="N20" s="100">
        <v>9</v>
      </c>
      <c r="O20" s="115"/>
      <c r="P20" s="89"/>
      <c r="Q20" s="101"/>
      <c r="R20" s="102"/>
      <c r="S20" s="102"/>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row>
    <row r="21" spans="1:51" s="32" customFormat="1" ht="13.5" x14ac:dyDescent="0.25">
      <c r="A21" s="93">
        <v>2</v>
      </c>
      <c r="B21" s="93"/>
      <c r="C21" s="94" t="s">
        <v>77</v>
      </c>
      <c r="D21" s="93"/>
      <c r="E21" s="93" t="s">
        <v>72</v>
      </c>
      <c r="F21" s="93" t="s">
        <v>73</v>
      </c>
      <c r="G21" s="93"/>
      <c r="H21" s="95">
        <v>100177700031023</v>
      </c>
      <c r="I21" s="96">
        <v>45233</v>
      </c>
      <c r="J21" s="97" t="s">
        <v>76</v>
      </c>
      <c r="K21" s="96">
        <v>45233</v>
      </c>
      <c r="L21" s="99">
        <v>45259</v>
      </c>
      <c r="M21" s="96"/>
      <c r="N21" s="100">
        <v>11</v>
      </c>
      <c r="O21" s="115"/>
      <c r="P21" s="89"/>
      <c r="Q21" s="101"/>
      <c r="R21" s="102"/>
      <c r="S21" s="102"/>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row>
    <row r="22" spans="1:51" s="37" customFormat="1" ht="13.5" x14ac:dyDescent="0.25">
      <c r="A22" s="103">
        <v>3</v>
      </c>
      <c r="B22" s="103"/>
      <c r="C22" s="94" t="s">
        <v>79</v>
      </c>
      <c r="D22" s="103"/>
      <c r="E22" s="93" t="s">
        <v>72</v>
      </c>
      <c r="F22" s="93" t="s">
        <v>73</v>
      </c>
      <c r="G22" s="103"/>
      <c r="H22" s="95">
        <v>100177700031123</v>
      </c>
      <c r="I22" s="96">
        <v>45233</v>
      </c>
      <c r="J22" s="97" t="s">
        <v>78</v>
      </c>
      <c r="K22" s="96">
        <v>45233</v>
      </c>
      <c r="L22" s="104">
        <v>45259</v>
      </c>
      <c r="M22" s="112"/>
      <c r="N22" s="105">
        <v>11</v>
      </c>
      <c r="O22" s="116"/>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row>
    <row r="23" spans="1:51" s="37" customFormat="1" ht="13.5" x14ac:dyDescent="0.25">
      <c r="A23" s="93">
        <v>4</v>
      </c>
      <c r="B23" s="103"/>
      <c r="C23" s="106" t="s">
        <v>82</v>
      </c>
      <c r="D23" s="103"/>
      <c r="E23" s="93" t="s">
        <v>72</v>
      </c>
      <c r="F23" s="93" t="s">
        <v>73</v>
      </c>
      <c r="G23" s="103"/>
      <c r="H23" s="95">
        <v>100177700031223</v>
      </c>
      <c r="I23" s="96">
        <v>45233</v>
      </c>
      <c r="J23" s="97" t="s">
        <v>81</v>
      </c>
      <c r="K23" s="96">
        <v>45233</v>
      </c>
      <c r="L23" s="107">
        <v>45257</v>
      </c>
      <c r="M23" s="112"/>
      <c r="N23" s="105">
        <v>9</v>
      </c>
      <c r="O23" s="116"/>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row>
    <row r="24" spans="1:51" ht="13.5" x14ac:dyDescent="0.25">
      <c r="A24" s="93">
        <v>5</v>
      </c>
      <c r="B24" s="91"/>
      <c r="C24" s="106" t="s">
        <v>84</v>
      </c>
      <c r="D24" s="91"/>
      <c r="E24" s="93" t="s">
        <v>72</v>
      </c>
      <c r="F24" s="93" t="s">
        <v>73</v>
      </c>
      <c r="G24" s="91"/>
      <c r="H24" s="95">
        <v>100177700031323</v>
      </c>
      <c r="I24" s="108">
        <v>45233</v>
      </c>
      <c r="J24" s="97" t="s">
        <v>83</v>
      </c>
      <c r="K24" s="108">
        <v>45233</v>
      </c>
      <c r="L24" s="92">
        <v>45240</v>
      </c>
      <c r="M24" s="113"/>
      <c r="N24" s="91">
        <v>4</v>
      </c>
      <c r="O24" s="117"/>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row>
    <row r="25" spans="1:51" ht="13.5" x14ac:dyDescent="0.25">
      <c r="A25" s="93">
        <v>6</v>
      </c>
      <c r="B25" s="91"/>
      <c r="C25" s="106" t="s">
        <v>84</v>
      </c>
      <c r="D25" s="91"/>
      <c r="E25" s="93" t="s">
        <v>72</v>
      </c>
      <c r="F25" s="93" t="s">
        <v>73</v>
      </c>
      <c r="G25" s="91"/>
      <c r="H25" s="95">
        <v>100177700031423</v>
      </c>
      <c r="I25" s="108">
        <v>45233</v>
      </c>
      <c r="J25" s="106" t="s">
        <v>85</v>
      </c>
      <c r="K25" s="108">
        <v>45233</v>
      </c>
      <c r="L25" s="92">
        <v>45252</v>
      </c>
      <c r="M25" s="113"/>
      <c r="N25" s="91">
        <v>6</v>
      </c>
      <c r="O25" s="117"/>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row>
    <row r="26" spans="1:51" ht="13.5" x14ac:dyDescent="0.25">
      <c r="A26" s="93">
        <v>7</v>
      </c>
      <c r="B26" s="91"/>
      <c r="C26" s="106" t="s">
        <v>84</v>
      </c>
      <c r="D26" s="91"/>
      <c r="E26" s="93" t="s">
        <v>72</v>
      </c>
      <c r="F26" s="93" t="s">
        <v>73</v>
      </c>
      <c r="G26" s="91"/>
      <c r="H26" s="95">
        <v>100177700031523</v>
      </c>
      <c r="I26" s="108">
        <v>45233</v>
      </c>
      <c r="J26" s="106" t="s">
        <v>86</v>
      </c>
      <c r="K26" s="108">
        <v>45233</v>
      </c>
      <c r="L26" s="92">
        <v>45240</v>
      </c>
      <c r="M26" s="113"/>
      <c r="N26" s="91">
        <v>4</v>
      </c>
      <c r="O26" s="117"/>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row>
    <row r="27" spans="1:51" ht="13.5" x14ac:dyDescent="0.25">
      <c r="A27" s="103">
        <v>8</v>
      </c>
      <c r="B27" s="91"/>
      <c r="C27" s="106" t="s">
        <v>88</v>
      </c>
      <c r="D27" s="91"/>
      <c r="E27" s="93" t="s">
        <v>72</v>
      </c>
      <c r="F27" s="93" t="s">
        <v>73</v>
      </c>
      <c r="G27" s="91" t="s">
        <v>74</v>
      </c>
      <c r="H27" s="95">
        <v>100177700031623</v>
      </c>
      <c r="I27" s="108">
        <v>45236</v>
      </c>
      <c r="J27" s="106" t="s">
        <v>87</v>
      </c>
      <c r="K27" s="108">
        <v>45236</v>
      </c>
      <c r="L27" s="109">
        <v>45238</v>
      </c>
      <c r="M27" s="113"/>
      <c r="N27" s="91">
        <v>2</v>
      </c>
      <c r="O27" s="117"/>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row>
    <row r="28" spans="1:51" ht="13.5" x14ac:dyDescent="0.25">
      <c r="A28" s="93">
        <v>9</v>
      </c>
      <c r="B28" s="91"/>
      <c r="C28" s="106" t="s">
        <v>69</v>
      </c>
      <c r="D28" s="91"/>
      <c r="E28" s="93" t="s">
        <v>72</v>
      </c>
      <c r="F28" s="93" t="s">
        <v>73</v>
      </c>
      <c r="G28" s="91"/>
      <c r="H28" s="95">
        <v>100177700031723</v>
      </c>
      <c r="I28" s="108">
        <v>45237</v>
      </c>
      <c r="J28" s="106" t="s">
        <v>89</v>
      </c>
      <c r="K28" s="108">
        <v>45237</v>
      </c>
      <c r="L28" s="109">
        <v>45252</v>
      </c>
      <c r="M28" s="113"/>
      <c r="N28" s="91">
        <v>4</v>
      </c>
      <c r="O28" s="117"/>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row>
    <row r="29" spans="1:51" ht="13.5" x14ac:dyDescent="0.25">
      <c r="A29" s="93">
        <v>10</v>
      </c>
      <c r="B29" s="91"/>
      <c r="C29" s="106" t="s">
        <v>91</v>
      </c>
      <c r="D29" s="91"/>
      <c r="E29" s="93" t="s">
        <v>72</v>
      </c>
      <c r="F29" s="93" t="s">
        <v>73</v>
      </c>
      <c r="G29" s="91" t="s">
        <v>74</v>
      </c>
      <c r="H29" s="95">
        <v>100177700031823</v>
      </c>
      <c r="I29" s="108">
        <v>45237</v>
      </c>
      <c r="J29" s="106" t="s">
        <v>90</v>
      </c>
      <c r="K29" s="108">
        <v>45237</v>
      </c>
      <c r="L29" s="109">
        <v>45239</v>
      </c>
      <c r="M29" s="113"/>
      <c r="N29" s="91">
        <v>2</v>
      </c>
      <c r="O29" s="117"/>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row>
    <row r="30" spans="1:51" s="32" customFormat="1" ht="13.5" x14ac:dyDescent="0.25">
      <c r="A30" s="93">
        <v>11</v>
      </c>
      <c r="B30" s="97"/>
      <c r="C30" s="106" t="s">
        <v>69</v>
      </c>
      <c r="D30" s="97"/>
      <c r="E30" s="93" t="s">
        <v>72</v>
      </c>
      <c r="F30" s="93" t="s">
        <v>73</v>
      </c>
      <c r="G30" s="97" t="s">
        <v>74</v>
      </c>
      <c r="H30" s="95">
        <v>100177700031923</v>
      </c>
      <c r="I30" s="108">
        <v>45237</v>
      </c>
      <c r="J30" s="106" t="s">
        <v>92</v>
      </c>
      <c r="K30" s="108">
        <v>45237</v>
      </c>
      <c r="L30" s="108">
        <v>45239</v>
      </c>
      <c r="M30" s="104"/>
      <c r="N30" s="97">
        <v>2</v>
      </c>
      <c r="O30" s="118"/>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row>
    <row r="31" spans="1:51" s="32" customFormat="1" ht="13.5" x14ac:dyDescent="0.25">
      <c r="A31" s="93">
        <v>12</v>
      </c>
      <c r="B31" s="97"/>
      <c r="C31" s="106" t="s">
        <v>94</v>
      </c>
      <c r="D31" s="97"/>
      <c r="E31" s="93" t="s">
        <v>72</v>
      </c>
      <c r="F31" s="93" t="s">
        <v>73</v>
      </c>
      <c r="G31" s="97"/>
      <c r="H31" s="95">
        <v>100177700032023</v>
      </c>
      <c r="I31" s="108">
        <v>45238</v>
      </c>
      <c r="J31" s="106" t="s">
        <v>93</v>
      </c>
      <c r="K31" s="108">
        <v>45238</v>
      </c>
      <c r="L31" s="92">
        <v>45252</v>
      </c>
      <c r="M31" s="113"/>
      <c r="N31" s="97">
        <v>3</v>
      </c>
      <c r="O31" s="118"/>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row>
    <row r="32" spans="1:51" s="32" customFormat="1" ht="13.5" x14ac:dyDescent="0.25">
      <c r="A32" s="103">
        <v>13</v>
      </c>
      <c r="B32" s="97"/>
      <c r="C32" s="106" t="s">
        <v>96</v>
      </c>
      <c r="D32" s="97"/>
      <c r="E32" s="93" t="s">
        <v>72</v>
      </c>
      <c r="F32" s="93" t="s">
        <v>73</v>
      </c>
      <c r="G32" s="97"/>
      <c r="H32" s="95">
        <v>100177700032123</v>
      </c>
      <c r="I32" s="108">
        <v>45243</v>
      </c>
      <c r="J32" s="97" t="s">
        <v>95</v>
      </c>
      <c r="K32" s="108">
        <v>45243</v>
      </c>
      <c r="L32" s="110">
        <v>45274</v>
      </c>
      <c r="M32" s="113"/>
      <c r="N32" s="97">
        <v>15</v>
      </c>
      <c r="O32" s="118"/>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row>
    <row r="33" spans="1:51" s="32" customFormat="1" ht="13.5" x14ac:dyDescent="0.25">
      <c r="A33" s="93">
        <v>14</v>
      </c>
      <c r="B33" s="97"/>
      <c r="C33" s="106" t="s">
        <v>96</v>
      </c>
      <c r="D33" s="97"/>
      <c r="E33" s="93" t="s">
        <v>72</v>
      </c>
      <c r="F33" s="93" t="s">
        <v>73</v>
      </c>
      <c r="G33" s="97"/>
      <c r="H33" s="95">
        <v>100177700032223</v>
      </c>
      <c r="I33" s="108">
        <v>45243</v>
      </c>
      <c r="J33" s="97" t="s">
        <v>97</v>
      </c>
      <c r="K33" s="108">
        <v>45243</v>
      </c>
      <c r="L33" s="110">
        <v>45274</v>
      </c>
      <c r="M33" s="113"/>
      <c r="N33" s="97">
        <v>15</v>
      </c>
      <c r="O33" s="118"/>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row>
    <row r="34" spans="1:51" s="32" customFormat="1" ht="13.5" x14ac:dyDescent="0.25">
      <c r="A34" s="93">
        <v>15</v>
      </c>
      <c r="B34" s="97"/>
      <c r="C34" s="106" t="s">
        <v>99</v>
      </c>
      <c r="D34" s="97"/>
      <c r="E34" s="93" t="s">
        <v>72</v>
      </c>
      <c r="F34" s="93" t="s">
        <v>73</v>
      </c>
      <c r="G34" s="97"/>
      <c r="H34" s="95">
        <v>100177700032323</v>
      </c>
      <c r="I34" s="108">
        <v>45244</v>
      </c>
      <c r="J34" s="97" t="s">
        <v>98</v>
      </c>
      <c r="K34" s="108">
        <v>45244</v>
      </c>
      <c r="L34" s="110">
        <v>45260</v>
      </c>
      <c r="M34" s="113"/>
      <c r="N34" s="97">
        <v>6</v>
      </c>
      <c r="O34" s="118"/>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row>
    <row r="35" spans="1:51" s="32" customFormat="1" ht="13.5" x14ac:dyDescent="0.25">
      <c r="A35" s="93">
        <v>16</v>
      </c>
      <c r="B35" s="97"/>
      <c r="C35" s="111" t="s">
        <v>101</v>
      </c>
      <c r="D35" s="97"/>
      <c r="E35" s="93" t="s">
        <v>72</v>
      </c>
      <c r="F35" s="93" t="s">
        <v>73</v>
      </c>
      <c r="G35" s="97"/>
      <c r="H35" s="95">
        <v>100177700032423</v>
      </c>
      <c r="I35" s="96">
        <v>45245</v>
      </c>
      <c r="J35" s="97" t="s">
        <v>100</v>
      </c>
      <c r="K35" s="96">
        <v>45245</v>
      </c>
      <c r="L35" s="110">
        <v>45259</v>
      </c>
      <c r="M35" s="104"/>
      <c r="N35" s="97">
        <v>5</v>
      </c>
      <c r="O35" s="118"/>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row>
    <row r="36" spans="1:51" s="32" customFormat="1" ht="13.5" x14ac:dyDescent="0.25">
      <c r="A36" s="93">
        <v>17</v>
      </c>
      <c r="B36" s="97"/>
      <c r="C36" s="111"/>
      <c r="D36" s="97"/>
      <c r="E36" s="93" t="s">
        <v>72</v>
      </c>
      <c r="F36" s="93" t="s">
        <v>73</v>
      </c>
      <c r="G36" s="97"/>
      <c r="H36" s="95">
        <v>100177700032523</v>
      </c>
      <c r="I36" s="96">
        <v>45245</v>
      </c>
      <c r="J36" s="97" t="s">
        <v>102</v>
      </c>
      <c r="K36" s="96">
        <v>45245</v>
      </c>
      <c r="L36" s="110">
        <v>45260</v>
      </c>
      <c r="M36" s="98"/>
      <c r="N36" s="97">
        <v>6</v>
      </c>
      <c r="O36" s="118"/>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row>
    <row r="37" spans="1:51" s="32" customFormat="1" ht="12" customHeight="1" x14ac:dyDescent="0.25">
      <c r="A37" s="103">
        <v>18</v>
      </c>
      <c r="B37" s="97"/>
      <c r="C37" s="111" t="s">
        <v>101</v>
      </c>
      <c r="D37" s="97"/>
      <c r="E37" s="93" t="s">
        <v>72</v>
      </c>
      <c r="F37" s="93" t="s">
        <v>73</v>
      </c>
      <c r="G37" s="97"/>
      <c r="H37" s="95">
        <v>100177700032623</v>
      </c>
      <c r="I37" s="96">
        <v>45245</v>
      </c>
      <c r="J37" s="97" t="s">
        <v>103</v>
      </c>
      <c r="K37" s="96">
        <v>45245</v>
      </c>
      <c r="L37" s="110">
        <v>45260</v>
      </c>
      <c r="M37" s="113"/>
      <c r="N37" s="97">
        <v>6</v>
      </c>
      <c r="O37" s="118"/>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row>
    <row r="38" spans="1:51" s="32" customFormat="1" ht="13.5" x14ac:dyDescent="0.25">
      <c r="A38" s="93">
        <v>19</v>
      </c>
      <c r="B38" s="97"/>
      <c r="C38" s="111" t="s">
        <v>105</v>
      </c>
      <c r="D38" s="97"/>
      <c r="E38" s="93" t="s">
        <v>72</v>
      </c>
      <c r="F38" s="93" t="s">
        <v>73</v>
      </c>
      <c r="G38" s="97"/>
      <c r="H38" s="95">
        <v>100177700032723</v>
      </c>
      <c r="I38" s="96">
        <v>45252</v>
      </c>
      <c r="J38" s="97" t="s">
        <v>104</v>
      </c>
      <c r="K38" s="96">
        <v>45252</v>
      </c>
      <c r="L38" s="110">
        <v>45259</v>
      </c>
      <c r="M38" s="104"/>
      <c r="N38" s="97">
        <v>5</v>
      </c>
      <c r="O38" s="118"/>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row>
    <row r="39" spans="1:51" s="32" customFormat="1" ht="13.5" x14ac:dyDescent="0.25">
      <c r="A39" s="93">
        <v>20</v>
      </c>
      <c r="B39" s="97"/>
      <c r="C39" s="106" t="s">
        <v>69</v>
      </c>
      <c r="D39" s="97"/>
      <c r="E39" s="93" t="s">
        <v>72</v>
      </c>
      <c r="F39" s="93" t="s">
        <v>73</v>
      </c>
      <c r="G39" s="97"/>
      <c r="H39" s="95">
        <v>100177700032823</v>
      </c>
      <c r="I39" s="108">
        <v>45257</v>
      </c>
      <c r="J39" s="106" t="s">
        <v>106</v>
      </c>
      <c r="K39" s="108">
        <v>45257</v>
      </c>
      <c r="L39" s="92">
        <v>45259</v>
      </c>
      <c r="M39" s="113"/>
      <c r="N39" s="97">
        <v>2</v>
      </c>
      <c r="O39" s="118"/>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row>
    <row r="40" spans="1:51" s="32" customFormat="1" ht="12" customHeight="1" x14ac:dyDescent="0.25">
      <c r="A40" s="93">
        <v>21</v>
      </c>
      <c r="B40" s="97"/>
      <c r="C40" s="111" t="s">
        <v>108</v>
      </c>
      <c r="D40" s="97"/>
      <c r="E40" s="93" t="s">
        <v>72</v>
      </c>
      <c r="F40" s="93" t="s">
        <v>73</v>
      </c>
      <c r="G40" s="97"/>
      <c r="H40" s="95">
        <v>100177700032923</v>
      </c>
      <c r="I40" s="96">
        <v>45258</v>
      </c>
      <c r="J40" s="97" t="s">
        <v>107</v>
      </c>
      <c r="K40" s="96">
        <v>45258</v>
      </c>
      <c r="L40" s="110">
        <v>45259</v>
      </c>
      <c r="M40" s="113"/>
      <c r="N40" s="97">
        <v>1</v>
      </c>
      <c r="O40" s="118"/>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row>
    <row r="41" spans="1:51" s="32" customFormat="1" ht="13.5" x14ac:dyDescent="0.25">
      <c r="A41" s="103">
        <v>22</v>
      </c>
      <c r="B41" s="97"/>
      <c r="C41" s="111" t="s">
        <v>109</v>
      </c>
      <c r="D41" s="97"/>
      <c r="E41" s="93" t="s">
        <v>72</v>
      </c>
      <c r="F41" s="93" t="s">
        <v>73</v>
      </c>
      <c r="G41" s="97" t="s">
        <v>74</v>
      </c>
      <c r="H41" s="95">
        <v>100177700033023</v>
      </c>
      <c r="I41" s="96">
        <v>45260</v>
      </c>
      <c r="J41" s="97" t="s">
        <v>68</v>
      </c>
      <c r="K41" s="96">
        <v>45260</v>
      </c>
      <c r="L41" s="110">
        <v>45265</v>
      </c>
      <c r="M41" s="104"/>
      <c r="N41" s="97">
        <v>3</v>
      </c>
      <c r="O41" s="118"/>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row>
  </sheetData>
  <conditionalFormatting sqref="O22:O23">
    <cfRule type="cellIs" dxfId="0" priority="30" stopIfTrue="1" operator="lessThan">
      <formula>0</formula>
    </cfRule>
  </conditionalFormatting>
  <pageMargins left="0.51181102362204722" right="0.51181102362204722" top="0.55118110236220474" bottom="0.74803149606299213" header="0.31496062992125984" footer="0.31496062992125984"/>
  <pageSetup paperSize="221"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1</vt:lpstr>
      <vt:lpstr>FORMATO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dc:creator>
  <cp:lastModifiedBy>Usuario</cp:lastModifiedBy>
  <cp:lastPrinted>2024-01-11T18:53:57Z</cp:lastPrinted>
  <dcterms:created xsi:type="dcterms:W3CDTF">2019-10-22T14:28:25Z</dcterms:created>
  <dcterms:modified xsi:type="dcterms:W3CDTF">2024-01-12T16:55:06Z</dcterms:modified>
</cp:coreProperties>
</file>