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PARENCIA SEED 2023\FORMATOS UNIDAD DE TRANSPARENCIA PNT\INFORMES XXX EJERCICIO 2023\"/>
    </mc:Choice>
  </mc:AlternateContent>
  <bookViews>
    <workbookView xWindow="-120" yWindow="-120" windowWidth="29040" windowHeight="15840"/>
  </bookViews>
  <sheets>
    <sheet name="FORMATO 1" sheetId="1" r:id="rId1"/>
    <sheet name="FORMATO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2" l="1"/>
  <c r="S18" i="2"/>
  <c r="R18" i="2"/>
  <c r="S19" i="2" l="1"/>
  <c r="T19" i="2"/>
</calcChain>
</file>

<file path=xl/sharedStrings.xml><?xml version="1.0" encoding="utf-8"?>
<sst xmlns="http://schemas.openxmlformats.org/spreadsheetml/2006/main" count="384" uniqueCount="138">
  <si>
    <t>Informe de solicitudes de acceso a la información pública</t>
  </si>
  <si>
    <t>Solicitudes recibidas por correo electrónico</t>
  </si>
  <si>
    <t xml:space="preserve"> </t>
  </si>
  <si>
    <t>Sujeto Obligado que presenta informe:</t>
  </si>
  <si>
    <t>UNIDAD DE TRANSPARENCIA DE LA SECRETARÍA DE EDUCACIÓN</t>
  </si>
  <si>
    <t>Solicitudes recibidas por télefono</t>
  </si>
  <si>
    <t>Solicitudes recibidas por la vía convencional</t>
  </si>
  <si>
    <t>Mes:</t>
  </si>
  <si>
    <t>Año:</t>
  </si>
  <si>
    <t>Solicitudes recibidas por otros medios</t>
  </si>
  <si>
    <t>Solicitudes pendientes de responder</t>
  </si>
  <si>
    <t>Solicitudes denegadas</t>
  </si>
  <si>
    <t>Total</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</si>
  <si>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</si>
  <si>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</si>
  <si>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</si>
  <si>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</si>
  <si>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</si>
  <si>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</si>
  <si>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</si>
  <si>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</si>
  <si>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</si>
  <si>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</si>
  <si>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</si>
  <si>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</si>
  <si>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</si>
  <si>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</si>
  <si>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</si>
  <si>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</si>
  <si>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</si>
  <si>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</si>
  <si>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</si>
  <si>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</si>
  <si>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</si>
  <si>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</si>
  <si>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</si>
  <si>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</si>
  <si>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</si>
  <si>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</si>
  <si>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</si>
  <si>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</si>
  <si>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CON PRORROGA</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</si>
  <si>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</si>
  <si>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</si>
  <si>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</si>
  <si>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</si>
  <si>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</si>
  <si>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</si>
  <si>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</si>
  <si>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</si>
  <si>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</si>
  <si>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</si>
  <si>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</si>
  <si>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</si>
  <si>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</si>
  <si>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</si>
  <si>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</si>
  <si>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</si>
  <si>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</si>
  <si>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</si>
  <si>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</si>
  <si>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</si>
  <si>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</si>
  <si>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</si>
  <si>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SIN PRORROGA</t>
  </si>
  <si>
    <t>Periodo que comprende el informe: Mensual</t>
  </si>
  <si>
    <t>Solicitudes recibidas por PNT</t>
  </si>
  <si>
    <t>X</t>
  </si>
  <si>
    <t>C.</t>
  </si>
  <si>
    <t>ELECTRÓNICA</t>
  </si>
  <si>
    <t>SEED</t>
  </si>
  <si>
    <t>SISAI 2.0</t>
  </si>
  <si>
    <t>Solicito el horario laboral del servidor publico Lic. Jesús María López Pescador, así como su adscripción (puesto que desempeña) las funciones que realiza como servidor publico y su puesto de adscripcion (escuela en donde se encuentra impartiendo actividades), asi como los recibos de pagos o talones de cheques quincenales, al igual que su estado de sus checadas de entradas y salidas, toda esta informacion solicitada es durante el periodo de Septiembre 2022 a Febrero 2023, esperando contar con su puntual respuesta.</t>
  </si>
  <si>
    <t>Solicito copia en versión pública electrónica de las actas de hechos, oficio o cualquier documento similar que la unidad de asuntos jurídicos, o cualquier área de atribuciones similares, haya recibido entre el 1 de enero de 2012 y el 31 de diciembre de 2016 por parte de autoridades de escuelas públicas y privadas en las que se informe sobre abusos sexuales presuntamente cometidos por un servidor público del colegio (personal administrativo, docente, intendencia, becarios y cualquier otro integrante de la comunidad educativa) en contra de estudiantes de educación inicial, básica y especial.</t>
  </si>
  <si>
    <t>Solicito copia en versión pública electrónica de las actas de hechos, oficio o cualquier documento similar que la unidad de asuntos jurídicos, o cualquier área de atribuciones similares, haya recibido entre el 1 de enero de 2017 y el 15 de febrero de 2023 por parte de autoridades de escuelas públicas y privadas en las que se informe sobre abusos sexuales presuntamente cometidos por un trabajador del colegio (personal administrativo, docente, intendencia, becarios y cualquier otro integrante de la comunidad educativa) en contra de estudiantes de educación básica y especial, esto acorde con los "Protocolos para la prevención, detección y actuación en casos de abuso sexual infantil, acoso escolar y maltrato infantil y mochila segura para las escuelas de educación básica" y/o cualquier otro reglamento o normatividad aplicable para el tema.</t>
  </si>
  <si>
    <t>1. Copia simple del expediente completo presentado por la persona moral Fomento Educativo y Cultural Francisco de Ibarra, A.C., que motivó el Acuerdo 688 de fecha 25 de octubre de 2011, publicado en el Periódico Oficial de fecha 24 de enero de 2012, por el que se otorga Reconocimiento de Validez Oficial de Estudios para impartir la licenciatura en Arquitectura, modalidad no escolarizada. Dicho expediente se hace referencia en el considerando IX del citado acuerdo. 2. Copia simple de las solicitudes de modificación o adecuación al plan de estudios, a los programas analíticos o contenidos temáticos de las asignaturas de la Licenciatura en Arquitectura modalidad no escolarizada (Acuerdo RVOE 688), presentadas por la persona moral Fomento Educativo y Cultural Francisco de Ibarra, A.C. de 2012 a la fecha, así como copia simple de la respuesta o respuestas que haya emitido el sujeto obligado al respecto.</t>
  </si>
  <si>
    <t>Copia de los 60 formatos "Anexo No. 2" que forman parte del expediente relativo al Reconocimiento de Validez Oficial de Estudios del plan de estudios de la Licenciatura en Arquitectura en modalidad no escolarizada según el acuerdo No. 688 (de fecha 25/11/2011) otorgado a la persona moral Fomento Educativo y Cultural Francisco de Ibarra, A.C., o la institución Universidad Autónoma de Durango, toda vez que dichos formatos forman parte del expediente respectivo según lo dispuesto por el el Acuerdo 279 "Por el que se establecen los Trámites y Procedimientos Relacionados con el Reconocimiento de Validez Oficial de Estudios de Tipo Superior", publicado en el Diario Oficial de la Federación el 10 de julio de 2000, y por lo tanto deben detallar los objetivos, temas y subtemas, actividades de aprendizaje y criterios y procedimiento de evaluación y acreditación, de todas y cada una de las asignaturas o unidades de aprendizaje. El acuerdo 279 señala en el inciso 1 de la guía para el llenado del anexo 2 (página 35 del Diario Oficial de la Federación) que precisamente "el Anexo 2 deberá llenarse por cada una de las asignaturas o unidades de aprendizaje que conforman el plan de estudios"). Bajo el principio de máxima publicidad contemplado en la Ley de General de Transparencia y Acceso a la Información, se solicita además copia simple de cualquier documento que dentro del expediente ya referido detalle los contenidos temáticos, programas analíticos, temas o subtemas, del plan de estudios del Acuerdo 688.</t>
  </si>
  <si>
    <t>Solicito de la siguiente servidora pública Yolanda Carrillo Cerrillo: puesto, horario de trabajo, antigüedad, sueldo bruto y neto, curriculum vitae, funciones que desempeña. Quiero la información solicitada y también su expediente en version pública para que no pongan pretextos. Y no me manden a la Plataforma porque no le entiendo ni tampoco me contesten con ligas. No cuenten mentiras</t>
  </si>
  <si>
    <t>Solicito la información de la siguiente servidora pública Nora Georgina Huerta Hernández: puesto, horario de trabajo, antigüedad, sueldo bruto y neto, curriculum vitae y funciones que desempeña, todo lo anterior lo quiero respaldado con documentos en versión pública para que no pongan pretextos y no quiero que me respondan mandandome a la plataforma porque no le entiendo ni con ligas.</t>
  </si>
  <si>
    <t>Solicito me proporcionen información del servidor público Jesus Reyes Santaella: puesto, cargo, horario laboral, antigüedad, curriculum vitae, sueldo neto y bruto todo lo quiero en versión pública para que no pongan pretextos. No me manden a la Plataforma porque no le entiendo ni tampoco me contesten con ligas.</t>
  </si>
  <si>
    <t>Por este medio me permito solicitarles información estadística de educación media superior general (privada y pública), sobre el total de alumnos inscritos actualmente; por tipo de escuela (pública o privada), género (hombre o mujer) y semestre cursado (1, 2, 3, .., n), de igual manera favor de enumerar las causas más comunes de deserción en ese nivel educativo. Favor de entregar dicha información en formato de hoja de cálculo de ser posible, gracias.</t>
  </si>
  <si>
    <t>Solicito saber de que manera o cual fue el procedimiento para que la C. Mtra. Jannethe Violeta Delgado Ramos desempeña la función de Coordinadora Académica en la Escuela Secundaria Gral. José Vasconcelos No. 4, con clave 10DES0025F, de igual manera cual es el nombramiento que actualmente ostenta para desempeñar dicha función así mismo cual es su horario laboral dentro de la institución, se me informe si concurso para dicha plaza o funciones que actualmente desempeña. Solicito también copia de su nombramiento conforme a los lineamientos de USICAMM para la asignación de dichas funciones. Solicito la plaza que actualmente ostenta.</t>
  </si>
  <si>
    <t>Me dirijo a usted para solicitar información acerca de los documentos que conforman el marco normativo de los permisos económicos para docentes de educación básica en nivel primaria en el estado de Durango federalizado. Me gustaría conocer los requisitos y procedimientos necesarios para obtener dichos permisos, así como cualquier otra información relevante que me permita tener una comprensión clara y completa del proceso. Agradezco de antemano su atención y cualquier ayuda que pueda proporcionarme en este asunto. Quedo a la espera de su respuesta.</t>
  </si>
  <si>
    <t>De acuerdo con los Articulos 3 Inciso XI; 15 Inciso 2; 29; 31; 33 Inciso I.c); 40; de la Ley para el ejercicio de las profesiones en el estado de Durango, ¿Cuantos Colegios de profesionistas de la rama ARQUITECTO tienen registro vigente? ¿Cuáles son sus razones sociales? y ¿Cuál es el número de miembros registrado ante la Secretaria de cada colegio?</t>
  </si>
  <si>
    <t>Solicito información pública sobre si existe algún protocolo, comité, proceso, procedimiento, institucional por parte de la secretaría de educación pública, en los casos de que algún trabajador de la educación cometa algún delito de abuso sexual, violación, hostigamiento sexual, o pedofilia. Que sucede con las plazas de algún trabajador que haya sido sentenciado por parte de un Juez penal a cumplir con pena de prisión por cometer alguno de los delitos antes mencionados. Si existe reparación del daño por parte de la secretaría de educación si un juez penal absuelve a un trabajador de la educación al ser señalado por un delito de los antes mencionados. Como se esta trabajando para prevenir este tipo de delitos dentro de las escuelas públicas del Estado de Durango. Al ser un asunto de interés público ¿Cuantos trabajadores de la educación son investigados anualmente por dichos delitos? ¿Cual es el procedimiento por parte de secretaria de educación pública en Durango para no contratar maestros o personal que hayan cumplido una condena por un delito sexual?</t>
  </si>
  <si>
    <t>SOLICITO INFORMACIÓN PÚBLICA SOBRE SI EXISTEN ALGUNOS CASOS DE FUNCIONARIOS QUE SON INVESTIGADOS POR DESVIAR RECURSOS PUBLICOS DE LA SECRETARIA DE EDUCACIÓN EN LA PASADA ADMINTRACIÓN. CUAL SERÁ EL PROCEDIMIENTO SI SE DETECTAN CASOS DE INFLUYENTISMO,TRAFICO DE INFLUENCIA S, AVIADORES NEPOTISMO, VENTA DE PLAZAS. EN LA SEED.</t>
  </si>
  <si>
    <t>buenas tardes pudieran informarme cual es el ultimo grado de estudios que curso el lic. jesus eden medina director de TELEBACHILLERATOS DURANGO, cual es su licenciatura, donde la culmino en que escuela, por que perfil lo designaron director del sub sistema, solicito copia simple de su titulo profesional así como de su cedula debido a que la hemos buscado en la DGP y no hay registro alguno, gracias tambien queremos conocer su currículo profesional</t>
  </si>
  <si>
    <t>Por este conducto solicito de manera atenta y respetuosa copia certificada del documento que haga constar la BAJA de la C. Elsa Cecilia Jiménez Estala, Profesora frente a grupo adscrita a la Secretaría de Educación del Estado de Durango, con número de RFC JIEE671122H83 y quien falleció el pasado veintidós de noviembre del 2022; dicho documento es expedido por esta Secretaría en casos como el que se describe. Se adjunta copia simple digitalizada de credencial de elector expedida por el INE, comprobante de pago de fecha 15 de noviembre de 2022, credencial de filiación expedida por dicha Secretaría, acta de nacimiento y defunción de la C. Elsa Cecilia Jiménez Estala. Asimismo, se adjunta copia simple digitalizada de credencial de elector expedida por el INE así como acta de nacimiento de la C. Carmina Guadalupe Ortega Jiménez, quien en su calidad de hija de la finada promueve la presente solicitud de ejercicio de derechos ARCO; se adjunta la documentación descrita con la finalidad de facilitar la búsqueda y localización del expediente de la C. Elsa Cecilia Jiménez Estala, así como para comprobar el parentesco en línea directa descendente de la promovente y el interés jurídico que le asiste. Se solicita que todas las notificaciones se realicen a través de la Plataforma Nacional de Transparencia y una vez declarada la procedencia, la entrega del documento requerido se realice en la Unidad de Transparencia y/o en el lugar que al efecto indique la Secretaría de Educación del Estado de Durango, previo pago de ser aplicable el mismo. En caso de que no proceda el acceso y entrega de dicho documento, se requiere que describan en forma fundada y motivada las razones a que haya lugar.</t>
  </si>
  <si>
    <t>Solicito el número de alumnos que ingresaron a primer semestre a las escuelas de nivel superior tanto públicas y privadas de la región Sur del estado de Chihuahua y norte de Durango en ambos periodos escolares (enero-junio y agosto-diciembre) en los años 2018, 2019, 2020, 2021 y 2022.</t>
  </si>
  <si>
    <t>C.  Hilda Luna Guerrero</t>
  </si>
  <si>
    <t>1. ¿Cuenta la organización con alguna política pública, directriz u ordenamiento que garantice condiciones laborales de igualdad y no discriminación hacia las personas LGBTI que trabajan en la institución? Favor de describirlo. Asimismo, describir de qué manera garantiza el cumplimiento de este mecanismo, en caso de contar con él. 2. ¿La organización recaba información sobre la orientación sexual o identidad de género de las personas beneficiarias, apoyadas o asistidas en alguno de sus programas o en la realización de sus actividades de atención la ciudadanía? 3. En el último año, ¿la organización ha capacitado o contratado servicios de capacitación a su personal en materia de trato igualitario y sin discriminación a personas LGBTI? En caso afirmativo, favor de describir las actividades de capacitación y el número de personas capacitadas.</t>
  </si>
  <si>
    <t>C. Luis Perez Perez</t>
  </si>
  <si>
    <t> C. José Hernández (pseudónimo)</t>
  </si>
  <si>
    <t>C. Hot Dog</t>
  </si>
  <si>
    <t>C. Juan Manuel Mentero</t>
  </si>
  <si>
    <t>C. Miguel Angel Martínez Aispuro</t>
  </si>
  <si>
    <t>C. Pepe Le Pew</t>
  </si>
  <si>
    <t>C. José</t>
  </si>
  <si>
    <t>C. Marco Vergara Vazquez</t>
  </si>
  <si>
    <t>C. Juan Pedro</t>
  </si>
  <si>
    <t>C. Hilario Ramos</t>
  </si>
  <si>
    <t>C. Elsa Cecilia Jiménez Estala</t>
  </si>
  <si>
    <t>1.- copia del ultimo estudio actuarial que realizo la Direccion General de Educacion superior universitariam, a la Universidad Juarez Del Estado de Durango 2.- copia del tabulador del personal academico, de la Universidad Juarez Del Estado de Durango, registrado ante la secretaria de educacion publica</t>
  </si>
  <si>
    <t>C. Ruben Solis Rios</t>
  </si>
  <si>
    <t>Solicito un listado del personal que cuenta con Incapacidad Total y Permanente que cuenta con plaza laboral dentro del Estado de Durango, especificando fecha de inicio de la Incapacidad, monto de percepciones netas y brutas que tiene cada persona, el cargo y/o área de adscripción, y/o funciones que desempeñaba.</t>
  </si>
  <si>
    <t>C. Manuel Aguilar</t>
  </si>
  <si>
    <t>Buenas tardes, por este conducto solicito por favor para mi investigación la siguiente información de Museo Interactivo Bebeleche para el año 2013 el número de plazas ocupadas abiertas por mujeres y hombres. *Agradezco de antemano su atención</t>
  </si>
  <si>
    <t>C. Miroslava Martínez</t>
  </si>
  <si>
    <t>Incompetencia</t>
  </si>
  <si>
    <t>Se solicita el formato de compatibilidad de empleo del nuevo jefe de departamento de planeación de la universidad tecnológica de rodeo ya que dicha persona actualmente cuenta con una plaza en el hospital regional del municipio de Rodeo. Anteriormente ya había sido despedido de la universidad tecnológica de rodeo por fraude al tener dos empleos con un mismo horario, para lo cual dejaba a sus alumnos sin clases por atender el empleo que tiene en el hospital regional de rodeo.</t>
  </si>
  <si>
    <t>C. Pez Pez Mtz</t>
  </si>
  <si>
    <t>Solicito la cédula profesional de Héctor Carlos Quiñones Ávalos , rector nombrado para la universidad tecnológica de Rodeo.</t>
  </si>
  <si>
    <t>C. Gilberto Mori</t>
  </si>
  <si>
    <t>adjunto solicitud</t>
  </si>
  <si>
    <t>C. Transparenciadurango</t>
  </si>
  <si>
    <t>Solicito de favor la nómina completa del coordinador estatal de Telebachillerato Comunitario en Durango , Lic Jesús Edén Medina Guerrero del periodo septiembre 2022 a la segunda quincena del 2023.</t>
  </si>
  <si>
    <t>C. Eltodopoderoso</t>
  </si>
  <si>
    <t>SOLICITO INFORMACIÓN DE LA ANTIGÜEDAD QUE TIENEN A LA LA QUINCENA 02 DEL AÑO 2023 LOS SIGUIENTES "TRABAJADORES" ADSCRITOS A ESA DEPENDENCIA ESTATAL : MARÍA TERESA DE LOS ÁNGELES TIBURCIO TREJO YOLANDA DE LA TORRE VALDEZ HEBER GARCÍA CUELLAR ROBERTO SILVA DIAZ IRASEMA KONDO PADILLA GRACIELA CALDERON LAVENANT ELISA GUADALUPE VELASCO TIBURCIO ALDO DANIEL LARA DELGADO JESUS RUBÉN VELASCO TIBURCIO ÁNGEL RICARDO TIBURCIO TREJO MARTHA LAURA SOSA GARZA ABIGAIL ANNEL OLIVIA ORTIZ REYES ELIUD LARA ORTIZ JORGE ANTONIO VELASCO MURGUIA DE IGUAL MANERA, SE PROPORCIONE EL LUGAR DE ADSCRIPCIÓN EN EL QUE "PRESTAN SUS SERVICIOS", SOLICITANDO COPIA DE SU ULTIMO TALON DE PAGO TESTANDO LAS CANTIDADES REMUNERADAS</t>
  </si>
  <si>
    <t>C. Hugo Soto de la Vega</t>
  </si>
  <si>
    <t>Solicito el titulo de Administradora de Empresas, Lic. en Administracion publica o lic. en administración turística o cualquier especialidad maestría en administración de la chismosa y problematica c.p maria mayela gonzalez quien es Administradora de la UTRodeo sin cumplir el perfil, si cuenta con el perfil quiero copia simple de los documentos que demuestren que tiene la preparacion profesional de administradora ó esta usurpando una profesion ?</t>
  </si>
  <si>
    <t>C. Vianca Zapata</t>
  </si>
  <si>
    <t>PORFAVOR REQUIERO LAS CONCILIAIONES DE LAS CUENTAS DE LA UNIVERSIDAD TECNOLOGICA DE RODEO PARA EL MES DE ENERO DE ESTE AÑO SOLICITO EL PLAN DE TRABAJO DEL DEPARTAMENTO DE VINCULACION PARA LOS AÑOS 2019, 2020, 2021, 2022 Y 2023 SOLICITO LOS INDICADORES, ACTIVIDADES METAS Y PORCENTAJE DE CUMPLIMIENTO PARA EL DEPARTAMENTO DE VINCULACION EN ESOS AÑOS SOLICITO NOMBRE Y SUELDO DEL ACTUAL JEFE DE VINCULACION DE LA UNIVERSIDAD TECNOLOGICA DE RODEO SOLICITO COPIA SIMPLE DE TODOS LOS CONTRATOS DEL JEFE DE VINCULACION SOLICITO LA DOCUMENTACION DE PREPARACION PROFESIONAL QUE DE EL PERFIL PARA ESTAR A CARGO DEL DEPARTAMENTO DE VINCULACION SOLICITO LA CANTIDAD DE PRESUPUESTO PROYECTADO CONTRA LA CANTIDAD DE PRESUPUESTO EROGADO POR ESTE DEPARTAMENTO EN LOS AÑOS 2018, 2019, 2020, 2021 Y 2022 COPIA SIMPLE</t>
  </si>
  <si>
    <t>C. 82 83 85</t>
  </si>
  <si>
    <t> SOLICITO LOS CONTRATOS DE LA C. RUBI MEDINA GUERRERO PARA LABORAR EN LA UNIVERSIDAD TECNOLOGICA DE RODEO QUIERO QUE SE ME ENTREGUE COPIA DE SU CERTIFICADO DE BACHILLERATO Y SU CERTIFICADO DE SECRETARIO EJECUTIVO Y CEDULA PROFESIONAL COMO PROFESIONISTA TECNICO</t>
  </si>
  <si>
    <t>deseo copia simple del titulo universitario o cedula profesional del profesor Armando Renteria Anima , quiero ver como pudo comprobar una licenciatura o ingeneria que le permitan ser catedratico de la universidad de rodeo quiero conocer quienes fueron designados tutores para el cutrimestre enero abril de 2023, nombres y horas de tutoria, asi mismo conocer el porqué de la asignacion de esas horas tutoradas, bajo que criterios se otorgo deseo conocer los avances en proceso de la acreditación para la carrera de TICS</t>
  </si>
  <si>
    <t>quiero conocer el curriculo profesional, asi como si cuenta con titulo y cedula de alejandro paez perfil profesional por el que se le contrató fecha de ingreso de marcelino alejandro paez POA 2022 Y 2023 MIR 2021, 2022 Y 2023 si es que tuvo logros frente al departamento de planeación de la universidad tec. de Rodeo se me informe</t>
  </si>
  <si>
    <t>C. Yuri Yiri</t>
  </si>
  <si>
    <t>C. Yurid Yurid</t>
  </si>
  <si>
    <t>C. Tanto que te creías perro</t>
  </si>
  <si>
    <t>Hola buenos días, Me pudieran apoyar con todas las siguientes entidades sobre los seguros de vida, seguro de auto, gastos médicos, cualquier relación de seguros que se contrato en el año 2021-2022 y lo que se lleva del 2023, por que medio fue adquirido y la cantidad por la cual se realizaron los seguros y cuales compañías de seguros fueron las que contrataron. muchas gracias</t>
  </si>
  <si>
    <t>C. Alo Casas Soto</t>
  </si>
  <si>
    <t>Solicito saber si al nombrar a Héctor Carlos Quiñones Ávalos cómo Rector de la universidad tecnológica de rodeo se tomó estricto apego a los requerimientos que marca el decreto de creacion de la universidad tecnológica de Rodeo para que una persona pueda ser nombrado Rector de dicha institución. Dicho decreto fue aprobado por el H congreso del Estado,. También solicito saber si dicha persona recién nombrado Rector cuenta con cédula profesional, y si cuenta con una carrera profesional de ingeniería, al igual evidencia de experiencia en educación superior. Dichos cuestionamientos es debido a que en esta institución se forman ingenieros y técnicos superiores universitarios y no abogados ni trabajadores sociales.</t>
  </si>
  <si>
    <t>C. Sony Si Si</t>
  </si>
  <si>
    <t>Solicito el formato de compatibilidad de empleo del recién nombrado jefe de departamento de planeación Rubén Iván Marín Tinoco en la universidad tecnológica de Rodeo, ya que actualmente cuenta con otro empleo en el hospital regional de rodeo, y que anteriormente fue despedido de la Utrodeo por fraude ya que trabajaba en el hospital regional de rodeo y en el mismo horario también trabajaba como Profesor de Tiempo completo en la Utrodeo.</t>
  </si>
  <si>
    <t>C. María Ramírez</t>
  </si>
  <si>
    <t>Febrero</t>
  </si>
  <si>
    <t>RESULTADO: MENSUAL ACUMULADO FEBRERO 2023</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</si>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</sst>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29"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b/>
      <sz val="16"/>
      <color indexed="17"/>
      <name val="Arial"/>
      <family val="2"/>
    </font>
    <font>
      <sz val="11"/>
      <name val="Century Gothic"/>
      <family val="2"/>
    </font>
    <font>
      <sz val="11"/>
      <color theme="1"/>
      <name val="Century Gothic"/>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2"/>
      <name val="Century Gothic"/>
      <family val="2"/>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cellStyleXfs>
  <cellXfs count="173">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12" fillId="0" borderId="0" xfId="0" applyFont="1"/>
    <xf numFmtId="0" fontId="0" fillId="0" borderId="0" xfId="0" applyAlignment="1">
      <alignment horizontal="center" textRotation="90"/>
    </xf>
    <xf numFmtId="0" fontId="4" fillId="8" borderId="0" xfId="3" applyFill="1"/>
    <xf numFmtId="0" fontId="4" fillId="8" borderId="0" xfId="3" applyFill="1" applyAlignment="1">
      <alignment horizontal="left" readingOrder="1"/>
    </xf>
    <xf numFmtId="0" fontId="4" fillId="8" borderId="0" xfId="3" applyFill="1" applyAlignment="1">
      <alignment horizontal="center"/>
    </xf>
    <xf numFmtId="0" fontId="4" fillId="8" borderId="0" xfId="3" applyFill="1" applyAlignment="1">
      <alignment horizontal="center" vertical="center"/>
    </xf>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14" fillId="0" borderId="1" xfId="0" applyFont="1" applyBorder="1" applyProtection="1">
      <protection hidden="1"/>
    </xf>
    <xf numFmtId="1" fontId="14" fillId="0" borderId="1" xfId="0" applyNumberFormat="1" applyFont="1" applyBorder="1" applyProtection="1">
      <protection hidden="1"/>
    </xf>
    <xf numFmtId="1" fontId="17" fillId="0" borderId="1" xfId="0" applyNumberFormat="1" applyFont="1" applyBorder="1" applyProtection="1">
      <protection hidden="1"/>
    </xf>
    <xf numFmtId="0" fontId="17" fillId="0" borderId="1" xfId="0" applyFont="1" applyBorder="1" applyProtection="1">
      <protection hidden="1"/>
    </xf>
    <xf numFmtId="0" fontId="10" fillId="8" borderId="0" xfId="3" applyFont="1" applyFill="1"/>
    <xf numFmtId="9" fontId="11" fillId="8" borderId="0" xfId="4" applyFont="1" applyFill="1" applyBorder="1" applyAlignment="1">
      <alignment horizontal="center" vertical="center"/>
    </xf>
    <xf numFmtId="0" fontId="8" fillId="9" borderId="1" xfId="3" applyFont="1" applyFill="1" applyBorder="1" applyAlignment="1">
      <alignment horizontal="center" vertical="center" wrapText="1"/>
    </xf>
    <xf numFmtId="0" fontId="4" fillId="8" borderId="0" xfId="3" applyFill="1" applyAlignment="1">
      <alignment horizontal="left" vertical="center"/>
    </xf>
    <xf numFmtId="0" fontId="7" fillId="0" borderId="0" xfId="3" applyFont="1" applyAlignment="1">
      <alignment horizontal="left" vertical="center"/>
    </xf>
    <xf numFmtId="0" fontId="8" fillId="9" borderId="1" xfId="3" applyFont="1" applyFill="1" applyBorder="1" applyAlignment="1">
      <alignment horizontal="left" vertical="center" wrapText="1"/>
    </xf>
    <xf numFmtId="0" fontId="4" fillId="0" borderId="0" xfId="3" applyAlignment="1">
      <alignment horizontal="left" vertical="center"/>
    </xf>
    <xf numFmtId="0" fontId="0" fillId="0" borderId="0" xfId="0" applyAlignment="1">
      <alignment horizontal="left" wrapText="1"/>
    </xf>
    <xf numFmtId="0" fontId="0" fillId="0" borderId="0" xfId="0" applyAlignment="1">
      <alignment wrapText="1"/>
    </xf>
    <xf numFmtId="0" fontId="5" fillId="0" borderId="0" xfId="3" applyFont="1" applyAlignment="1">
      <alignment horizontal="left" vertical="distributed" wrapText="1"/>
    </xf>
    <xf numFmtId="0" fontId="8" fillId="9" borderId="1" xfId="3" applyFont="1" applyFill="1" applyBorder="1" applyAlignment="1">
      <alignment horizontal="left" vertical="center" wrapText="1" readingOrder="1"/>
    </xf>
    <xf numFmtId="0" fontId="5" fillId="0" borderId="0" xfId="3" applyFont="1" applyAlignment="1">
      <alignment horizontal="left" vertical="distributed"/>
    </xf>
    <xf numFmtId="0" fontId="8" fillId="9" borderId="1" xfId="3" applyFont="1" applyFill="1" applyBorder="1" applyAlignment="1">
      <alignment horizontal="center" vertical="center"/>
    </xf>
    <xf numFmtId="0" fontId="22" fillId="8" borderId="1" xfId="3" applyFont="1" applyFill="1" applyBorder="1" applyAlignment="1">
      <alignment horizontal="left" vertical="center" wrapText="1"/>
    </xf>
    <xf numFmtId="0" fontId="23" fillId="0" borderId="1" xfId="0" applyFont="1" applyBorder="1" applyAlignment="1">
      <alignment wrapText="1"/>
    </xf>
    <xf numFmtId="12" fontId="23" fillId="0" borderId="1" xfId="0" applyNumberFormat="1" applyFont="1" applyBorder="1"/>
    <xf numFmtId="14" fontId="23" fillId="0" borderId="1" xfId="0" applyNumberFormat="1" applyFont="1" applyBorder="1"/>
    <xf numFmtId="0" fontId="22" fillId="8" borderId="1" xfId="3" applyFont="1" applyFill="1" applyBorder="1"/>
    <xf numFmtId="14" fontId="22" fillId="8" borderId="1" xfId="3" applyNumberFormat="1" applyFont="1" applyFill="1" applyBorder="1" applyAlignment="1">
      <alignment horizontal="right" vertical="center" wrapText="1"/>
    </xf>
    <xf numFmtId="14" fontId="22" fillId="8" borderId="1" xfId="3" applyNumberFormat="1" applyFont="1" applyFill="1" applyBorder="1" applyAlignment="1">
      <alignment vertical="center" wrapText="1"/>
    </xf>
    <xf numFmtId="0" fontId="22" fillId="8" borderId="1" xfId="3" applyFont="1" applyFill="1" applyBorder="1" applyAlignment="1">
      <alignment horizontal="right" vertical="center" wrapText="1"/>
    </xf>
    <xf numFmtId="0" fontId="22" fillId="8" borderId="1" xfId="3" applyFont="1" applyFill="1" applyBorder="1" applyAlignment="1">
      <alignment horizontal="left" vertical="center"/>
    </xf>
    <xf numFmtId="14" fontId="22" fillId="8" borderId="1" xfId="3" applyNumberFormat="1" applyFont="1" applyFill="1" applyBorder="1" applyAlignment="1">
      <alignment horizontal="right" vertical="center"/>
    </xf>
    <xf numFmtId="14" fontId="22" fillId="0" borderId="1" xfId="0" applyNumberFormat="1" applyFont="1" applyBorder="1"/>
    <xf numFmtId="0" fontId="22" fillId="8" borderId="1" xfId="3" applyFont="1" applyFill="1" applyBorder="1" applyAlignment="1">
      <alignment horizontal="left"/>
    </xf>
    <xf numFmtId="0" fontId="22" fillId="0" borderId="1" xfId="0" applyFont="1" applyBorder="1" applyAlignment="1">
      <alignment horizontal="right"/>
    </xf>
    <xf numFmtId="14" fontId="22" fillId="8" borderId="1" xfId="3" applyNumberFormat="1" applyFont="1" applyFill="1" applyBorder="1" applyAlignment="1">
      <alignment horizontal="right"/>
    </xf>
    <xf numFmtId="0" fontId="22" fillId="0" borderId="1" xfId="3" applyFont="1" applyBorder="1"/>
    <xf numFmtId="14" fontId="23" fillId="8" borderId="1" xfId="0" applyNumberFormat="1" applyFont="1" applyFill="1" applyBorder="1"/>
    <xf numFmtId="14" fontId="22" fillId="0" borderId="1" xfId="3" applyNumberFormat="1" applyFont="1" applyBorder="1" applyAlignment="1">
      <alignment horizontal="right"/>
    </xf>
    <xf numFmtId="14" fontId="22" fillId="0" borderId="1" xfId="3" applyNumberFormat="1" applyFont="1" applyBorder="1" applyAlignment="1">
      <alignment vertical="center"/>
    </xf>
    <xf numFmtId="0" fontId="22" fillId="0" borderId="1" xfId="3" applyFont="1" applyBorder="1" applyAlignment="1">
      <alignment horizontal="left" vertical="center"/>
    </xf>
    <xf numFmtId="0" fontId="23" fillId="0" borderId="1" xfId="0" applyFont="1" applyBorder="1"/>
    <xf numFmtId="14" fontId="22" fillId="0" borderId="1" xfId="3" applyNumberFormat="1" applyFont="1" applyBorder="1"/>
    <xf numFmtId="0" fontId="23" fillId="8" borderId="1" xfId="0" applyFont="1" applyFill="1" applyBorder="1" applyAlignment="1">
      <alignment wrapText="1"/>
    </xf>
    <xf numFmtId="14" fontId="22" fillId="8" borderId="1" xfId="3" applyNumberFormat="1" applyFont="1" applyFill="1" applyBorder="1" applyAlignment="1">
      <alignment vertical="center"/>
    </xf>
    <xf numFmtId="14" fontId="22" fillId="8" borderId="1" xfId="3" applyNumberFormat="1" applyFont="1" applyFill="1" applyBorder="1"/>
    <xf numFmtId="0" fontId="22" fillId="8" borderId="1" xfId="0" applyFont="1" applyFill="1" applyBorder="1" applyAlignment="1">
      <alignment wrapText="1"/>
    </xf>
    <xf numFmtId="12" fontId="22" fillId="8" borderId="1" xfId="0" applyNumberFormat="1" applyFont="1" applyFill="1" applyBorder="1"/>
    <xf numFmtId="14" fontId="22" fillId="8" borderId="1" xfId="0" applyNumberFormat="1" applyFont="1" applyFill="1" applyBorder="1"/>
    <xf numFmtId="0" fontId="23" fillId="8" borderId="1" xfId="0" applyFont="1" applyFill="1" applyBorder="1"/>
    <xf numFmtId="0" fontId="22" fillId="0" borderId="1" xfId="3" applyFont="1" applyBorder="1" applyAlignment="1">
      <alignment horizontal="center" vertical="center"/>
    </xf>
    <xf numFmtId="0" fontId="24" fillId="0" borderId="0" xfId="0" applyFont="1" applyProtection="1">
      <protection hidden="1"/>
    </xf>
    <xf numFmtId="0" fontId="25" fillId="2" borderId="1" xfId="0" applyFont="1" applyFill="1" applyBorder="1" applyAlignment="1" applyProtection="1">
      <alignment vertical="center" wrapText="1"/>
      <protection hidden="1"/>
    </xf>
    <xf numFmtId="164" fontId="25" fillId="2" borderId="1" xfId="0" applyNumberFormat="1" applyFont="1" applyFill="1" applyBorder="1" applyAlignment="1" applyProtection="1">
      <alignment horizontal="center" vertical="center"/>
      <protection hidden="1"/>
    </xf>
    <xf numFmtId="164" fontId="25" fillId="2" borderId="1" xfId="0" applyNumberFormat="1" applyFont="1" applyFill="1" applyBorder="1" applyAlignment="1" applyProtection="1">
      <alignment horizontal="center" vertical="center" wrapText="1"/>
      <protection hidden="1"/>
    </xf>
    <xf numFmtId="0" fontId="25" fillId="2" borderId="1" xfId="0" applyFont="1" applyFill="1" applyBorder="1" applyAlignment="1" applyProtection="1">
      <alignment horizontal="center" vertical="center" wrapText="1"/>
      <protection hidden="1"/>
    </xf>
    <xf numFmtId="1" fontId="25" fillId="2" borderId="1" xfId="0" applyNumberFormat="1" applyFont="1" applyFill="1" applyBorder="1" applyAlignment="1" applyProtection="1">
      <alignment horizontal="center" vertical="center"/>
      <protection hidden="1"/>
    </xf>
    <xf numFmtId="0" fontId="25" fillId="2" borderId="1" xfId="0" applyFont="1" applyFill="1" applyBorder="1" applyAlignment="1" applyProtection="1">
      <alignment horizontal="center" vertical="center" wrapText="1"/>
      <protection hidden="1"/>
    </xf>
    <xf numFmtId="0" fontId="25" fillId="3" borderId="1" xfId="0" applyFont="1" applyFill="1" applyBorder="1" applyAlignment="1" applyProtection="1">
      <alignment horizontal="center" vertical="center" wrapText="1"/>
      <protection hidden="1"/>
    </xf>
    <xf numFmtId="14" fontId="25" fillId="2" borderId="1" xfId="0" applyNumberFormat="1" applyFont="1" applyFill="1" applyBorder="1" applyAlignment="1" applyProtection="1">
      <alignment horizontal="center" vertical="center" wrapText="1"/>
      <protection hidden="1"/>
    </xf>
    <xf numFmtId="1" fontId="25" fillId="2" borderId="1" xfId="0" applyNumberFormat="1" applyFont="1" applyFill="1" applyBorder="1" applyAlignment="1" applyProtection="1">
      <alignment horizontal="center" vertical="center" wrapText="1"/>
      <protection hidden="1"/>
    </xf>
    <xf numFmtId="1" fontId="25" fillId="6" borderId="1" xfId="0" applyNumberFormat="1" applyFont="1" applyFill="1" applyBorder="1" applyAlignment="1" applyProtection="1">
      <alignment horizontal="center" textRotation="90" wrapText="1"/>
      <protection hidden="1"/>
    </xf>
    <xf numFmtId="1" fontId="25" fillId="6" borderId="1" xfId="0" applyNumberFormat="1" applyFont="1" applyFill="1" applyBorder="1" applyAlignment="1" applyProtection="1">
      <alignment horizontal="center" textRotation="90"/>
      <protection hidden="1"/>
    </xf>
    <xf numFmtId="0" fontId="25" fillId="7" borderId="1" xfId="0" applyFont="1" applyFill="1" applyBorder="1" applyAlignment="1" applyProtection="1">
      <alignment horizontal="center" vertical="center" wrapText="1"/>
      <protection hidden="1"/>
    </xf>
    <xf numFmtId="0" fontId="25" fillId="7" borderId="1" xfId="0" applyFont="1" applyFill="1" applyBorder="1" applyAlignment="1" applyProtection="1">
      <alignment horizontal="center" vertical="center" textRotation="90" wrapText="1"/>
      <protection hidden="1"/>
    </xf>
    <xf numFmtId="12" fontId="24" fillId="0" borderId="1" xfId="0" applyNumberFormat="1" applyFont="1" applyBorder="1"/>
    <xf numFmtId="14" fontId="24" fillId="0" borderId="1" xfId="0" applyNumberFormat="1" applyFont="1" applyBorder="1"/>
    <xf numFmtId="0" fontId="28" fillId="0" borderId="1" xfId="0" applyFont="1" applyBorder="1" applyAlignment="1">
      <alignment horizontal="center"/>
    </xf>
    <xf numFmtId="0" fontId="28" fillId="0" borderId="1" xfId="0" applyFont="1" applyBorder="1" applyAlignment="1" applyProtection="1">
      <alignment horizontal="center" wrapText="1"/>
      <protection locked="0"/>
    </xf>
    <xf numFmtId="0" fontId="28" fillId="8" borderId="1" xfId="3" applyFont="1" applyFill="1" applyBorder="1" applyAlignment="1">
      <alignment horizontal="left" vertical="center" wrapText="1"/>
    </xf>
    <xf numFmtId="14" fontId="28" fillId="8" borderId="1" xfId="3" applyNumberFormat="1" applyFont="1" applyFill="1" applyBorder="1" applyAlignment="1">
      <alignment horizontal="right" vertical="center" wrapText="1"/>
    </xf>
    <xf numFmtId="14" fontId="28" fillId="0" borderId="1" xfId="3" applyNumberFormat="1" applyFont="1" applyBorder="1" applyAlignment="1">
      <alignment horizontal="center"/>
    </xf>
    <xf numFmtId="0" fontId="28" fillId="8" borderId="1" xfId="3" applyFont="1" applyFill="1" applyBorder="1" applyAlignment="1">
      <alignment horizontal="right" vertical="center" wrapText="1"/>
    </xf>
    <xf numFmtId="0" fontId="28" fillId="8" borderId="1" xfId="3" applyFont="1" applyFill="1" applyBorder="1" applyAlignment="1">
      <alignment horizontal="center" vertical="center" wrapText="1"/>
    </xf>
    <xf numFmtId="0" fontId="28" fillId="8" borderId="1" xfId="3" applyFont="1" applyFill="1" applyBorder="1"/>
    <xf numFmtId="1" fontId="28" fillId="0" borderId="1" xfId="0" applyNumberFormat="1" applyFont="1" applyBorder="1" applyAlignment="1" applyProtection="1">
      <alignment horizontal="center" wrapText="1"/>
      <protection hidden="1"/>
    </xf>
    <xf numFmtId="0" fontId="24" fillId="0" borderId="1" xfId="0" applyFont="1" applyBorder="1"/>
    <xf numFmtId="0" fontId="28" fillId="8" borderId="1" xfId="3" applyFont="1" applyFill="1" applyBorder="1" applyAlignment="1">
      <alignment horizontal="left" vertical="center" wrapText="1" readingOrder="1"/>
    </xf>
    <xf numFmtId="0" fontId="24" fillId="0" borderId="1" xfId="0" applyFont="1" applyBorder="1" applyAlignment="1">
      <alignment wrapText="1"/>
    </xf>
    <xf numFmtId="0" fontId="28" fillId="0" borderId="1" xfId="0" applyFont="1" applyBorder="1" applyAlignment="1" applyProtection="1">
      <alignment horizontal="center" textRotation="90" wrapText="1"/>
      <protection locked="0"/>
    </xf>
    <xf numFmtId="14" fontId="28" fillId="0" borderId="1" xfId="0" applyNumberFormat="1" applyFont="1" applyBorder="1" applyAlignment="1">
      <alignment horizontal="right"/>
    </xf>
    <xf numFmtId="14" fontId="28" fillId="8" borderId="1" xfId="3" applyNumberFormat="1" applyFont="1" applyFill="1" applyBorder="1" applyAlignment="1">
      <alignment horizontal="right" vertical="center"/>
    </xf>
    <xf numFmtId="0" fontId="28" fillId="0" borderId="1" xfId="0" applyFont="1" applyBorder="1" applyAlignment="1">
      <alignment horizontal="right"/>
    </xf>
    <xf numFmtId="0" fontId="28" fillId="8" borderId="1" xfId="3" applyFont="1" applyFill="1" applyBorder="1" applyAlignment="1">
      <alignment horizontal="center"/>
    </xf>
    <xf numFmtId="14" fontId="28" fillId="8" borderId="1" xfId="3" applyNumberFormat="1" applyFont="1" applyFill="1" applyBorder="1" applyAlignment="1">
      <alignment horizontal="right"/>
    </xf>
    <xf numFmtId="14" fontId="24" fillId="8" borderId="1" xfId="0" applyNumberFormat="1" applyFont="1" applyFill="1" applyBorder="1"/>
    <xf numFmtId="14" fontId="28" fillId="0" borderId="1" xfId="3" applyNumberFormat="1" applyFont="1" applyBorder="1" applyAlignment="1">
      <alignment horizontal="right" vertical="center"/>
    </xf>
    <xf numFmtId="14" fontId="28" fillId="0" borderId="1" xfId="3" applyNumberFormat="1" applyFont="1" applyBorder="1" applyAlignment="1">
      <alignment horizontal="right"/>
    </xf>
    <xf numFmtId="0" fontId="28" fillId="0" borderId="1" xfId="3" applyFont="1" applyBorder="1"/>
    <xf numFmtId="0" fontId="28" fillId="0" borderId="1" xfId="3" applyFont="1" applyBorder="1" applyAlignment="1">
      <alignment horizontal="center" vertical="center"/>
    </xf>
    <xf numFmtId="14" fontId="28" fillId="0" borderId="1" xfId="3" applyNumberFormat="1" applyFont="1" applyBorder="1"/>
    <xf numFmtId="14" fontId="24" fillId="0" borderId="0" xfId="0" applyNumberFormat="1" applyFont="1"/>
    <xf numFmtId="0" fontId="24" fillId="8" borderId="1" xfId="0" applyFont="1" applyFill="1" applyBorder="1" applyAlignment="1">
      <alignment wrapText="1"/>
    </xf>
    <xf numFmtId="14" fontId="28" fillId="8" borderId="1" xfId="3" applyNumberFormat="1" applyFont="1" applyFill="1" applyBorder="1"/>
    <xf numFmtId="12" fontId="28" fillId="8" borderId="1" xfId="0" applyNumberFormat="1" applyFont="1" applyFill="1" applyBorder="1"/>
    <xf numFmtId="14" fontId="28" fillId="8" borderId="1" xfId="0" applyNumberFormat="1" applyFont="1" applyFill="1" applyBorder="1"/>
    <xf numFmtId="0" fontId="28" fillId="8" borderId="1" xfId="0" applyFont="1" applyFill="1" applyBorder="1" applyAlignment="1">
      <alignment wrapText="1"/>
    </xf>
    <xf numFmtId="0" fontId="24" fillId="8" borderId="1" xfId="0" applyFont="1" applyFill="1" applyBorder="1"/>
    <xf numFmtId="0" fontId="25" fillId="7" borderId="1" xfId="0" applyFont="1" applyFill="1" applyBorder="1" applyAlignment="1" applyProtection="1">
      <alignment horizontal="center" vertical="center" wrapText="1"/>
      <protection hidden="1"/>
    </xf>
    <xf numFmtId="0" fontId="21"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9" fillId="0" borderId="1" xfId="0" applyFont="1" applyBorder="1" applyAlignment="1" applyProtection="1">
      <alignment horizontal="center"/>
      <protection hidden="1"/>
    </xf>
    <xf numFmtId="0" fontId="25" fillId="3" borderId="1" xfId="0" applyFont="1" applyFill="1" applyBorder="1" applyAlignment="1" applyProtection="1">
      <alignment horizontal="center" vertical="center" wrapText="1"/>
      <protection hidden="1"/>
    </xf>
    <xf numFmtId="0" fontId="26" fillId="4" borderId="1" xfId="0" applyFont="1" applyFill="1" applyBorder="1" applyAlignment="1" applyProtection="1">
      <alignment horizontal="center" vertical="center" wrapText="1"/>
      <protection hidden="1"/>
    </xf>
    <xf numFmtId="1" fontId="26" fillId="5" borderId="1" xfId="0" applyNumberFormat="1" applyFont="1" applyFill="1" applyBorder="1" applyAlignment="1" applyProtection="1">
      <alignment horizontal="left" vertical="center" wrapText="1"/>
      <protection hidden="1"/>
    </xf>
    <xf numFmtId="1" fontId="27" fillId="6" borderId="1" xfId="0" applyNumberFormat="1" applyFont="1" applyFill="1" applyBorder="1" applyAlignment="1" applyProtection="1">
      <alignment horizontal="center" vertical="center" wrapText="1"/>
      <protection hidden="1"/>
    </xf>
    <xf numFmtId="1" fontId="25" fillId="6" borderId="1" xfId="0" applyNumberFormat="1" applyFont="1" applyFill="1" applyBorder="1" applyAlignment="1" applyProtection="1">
      <alignment horizontal="center" vertical="center" wrapText="1"/>
      <protection hidden="1"/>
    </xf>
    <xf numFmtId="0" fontId="25" fillId="2" borderId="1" xfId="0" applyFont="1" applyFill="1" applyBorder="1" applyAlignment="1" applyProtection="1">
      <alignment horizontal="center" vertical="center" wrapText="1"/>
      <protection hidden="1"/>
    </xf>
    <xf numFmtId="0" fontId="5" fillId="0" borderId="0" xfId="3" applyFont="1" applyAlignment="1">
      <alignment horizontal="left" wrapText="1"/>
    </xf>
    <xf numFmtId="0" fontId="0" fillId="0" borderId="0" xfId="0" applyAlignment="1">
      <alignment horizontal="left" wrapText="1"/>
    </xf>
    <xf numFmtId="0" fontId="24" fillId="0" borderId="1" xfId="0" applyFont="1" applyBorder="1" applyAlignment="1">
      <alignment horizontal="center" vertical="center"/>
    </xf>
  </cellXfs>
  <cellStyles count="5">
    <cellStyle name="Normal" xfId="0" builtinId="0"/>
    <cellStyle name="Normal 2" xfId="2"/>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200026</xdr:colOff>
      <xdr:row>1</xdr:row>
      <xdr:rowOff>47625</xdr:rowOff>
    </xdr:from>
    <xdr:to>
      <xdr:col>2</xdr:col>
      <xdr:colOff>695326</xdr:colOff>
      <xdr:row>9</xdr:row>
      <xdr:rowOff>143450</xdr:rowOff>
    </xdr:to>
    <xdr:pic>
      <xdr:nvPicPr>
        <xdr:cNvPr id="2" name="Imagen 1">
          <a:extLst>
            <a:ext uri="{FF2B5EF4-FFF2-40B4-BE49-F238E27FC236}">
              <a16:creationId xmlns:a16="http://schemas.microsoft.com/office/drawing/2014/main" xmlns="" id="{63054B10-793D-21EA-9AC0-B67628B659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59" r="38755" b="84607"/>
        <a:stretch/>
      </xdr:blipFill>
      <xdr:spPr bwMode="auto">
        <a:xfrm>
          <a:off x="200026" y="209550"/>
          <a:ext cx="1543050" cy="13912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5"/>
  <sheetViews>
    <sheetView tabSelected="1" zoomScale="53" zoomScaleNormal="53" workbookViewId="0">
      <selection activeCell="A12" sqref="A12:A45"/>
    </sheetView>
  </sheetViews>
  <sheetFormatPr baseColWidth="10" defaultColWidth="11.42578125" defaultRowHeight="15" x14ac:dyDescent="0.25"/>
  <cols>
    <col min="1" max="1" width="7" customWidth="1"/>
    <col min="2" max="2" width="26" style="25" customWidth="1"/>
    <col min="3" max="3" width="21.42578125" style="26" customWidth="1"/>
    <col min="4" max="4" width="13.42578125" style="25" customWidth="1"/>
    <col min="5" max="5" width="13.42578125" customWidth="1"/>
    <col min="6" max="6" width="8" customWidth="1"/>
    <col min="7" max="7" width="13.85546875" customWidth="1"/>
    <col min="8" max="8" width="11.7109375" customWidth="1"/>
    <col min="9" max="9" width="13.85546875" style="25" customWidth="1"/>
    <col min="10" max="10" width="24.28515625" style="27" customWidth="1"/>
    <col min="11" max="11" width="13" customWidth="1"/>
    <col min="12" max="12" width="15.5703125" style="28" customWidth="1"/>
    <col min="13" max="13" width="17.42578125" style="28" customWidth="1"/>
    <col min="14" max="14" width="17" style="29" customWidth="1"/>
    <col min="15" max="15" width="3.85546875" style="28" customWidth="1"/>
    <col min="16" max="16" width="3.7109375" style="28" customWidth="1"/>
    <col min="17" max="17" width="4.42578125" style="28" customWidth="1"/>
    <col min="18" max="18" width="4.85546875" style="28" customWidth="1"/>
    <col min="19" max="19" width="4" style="28" customWidth="1"/>
    <col min="20" max="20" width="13.42578125" style="30" customWidth="1"/>
    <col min="21" max="21" width="11.140625" style="25" customWidth="1"/>
    <col min="22" max="22" width="30.85546875" customWidth="1"/>
    <col min="23" max="23" width="14.85546875" style="25" customWidth="1"/>
    <col min="24" max="24" width="15.140625" style="25" customWidth="1"/>
    <col min="25" max="25" width="2.5703125" style="31" customWidth="1"/>
    <col min="26" max="26" width="3.42578125" style="31" customWidth="1"/>
    <col min="27" max="27" width="3" style="31" customWidth="1"/>
    <col min="28" max="28" width="4.140625" style="31" customWidth="1"/>
    <col min="29" max="29" width="6.140625" style="31" customWidth="1"/>
    <col min="30" max="34" width="6.140625" customWidth="1"/>
    <col min="35" max="35" width="7.28515625" customWidth="1"/>
  </cols>
  <sheetData>
    <row r="1" spans="1:40" s="20" customFormat="1" ht="27" customHeight="1" x14ac:dyDescent="0.25">
      <c r="A1" s="38"/>
      <c r="B1" s="159"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1"/>
    </row>
    <row r="2" spans="1:40" s="22" customFormat="1" ht="15.75" x14ac:dyDescent="0.25">
      <c r="A2" s="39"/>
      <c r="B2" s="40" t="s">
        <v>66</v>
      </c>
      <c r="C2" s="41"/>
      <c r="D2" s="42"/>
      <c r="E2" s="42">
        <v>34</v>
      </c>
      <c r="F2" s="43"/>
      <c r="G2" s="43"/>
      <c r="H2" s="43"/>
      <c r="I2" s="44"/>
      <c r="J2" s="45"/>
      <c r="K2" s="46"/>
      <c r="L2" s="47"/>
      <c r="M2" s="47"/>
      <c r="N2" s="47"/>
      <c r="O2" s="47"/>
      <c r="P2" s="47"/>
      <c r="Q2" s="47"/>
      <c r="R2" s="47"/>
      <c r="S2" s="47"/>
      <c r="T2" s="48"/>
      <c r="U2" s="46"/>
      <c r="V2" s="46"/>
      <c r="W2" s="49"/>
      <c r="X2" s="49"/>
      <c r="Y2" s="50"/>
      <c r="Z2" s="50"/>
      <c r="AA2" s="50"/>
      <c r="AB2" s="50"/>
      <c r="AC2" s="50"/>
    </row>
    <row r="3" spans="1:40" s="22" customFormat="1" ht="79.5" customHeight="1" x14ac:dyDescent="0.25">
      <c r="A3" s="39"/>
      <c r="B3" s="51" t="s">
        <v>1</v>
      </c>
      <c r="C3" s="41"/>
      <c r="D3" s="52" t="s">
        <v>2</v>
      </c>
      <c r="E3" s="42"/>
      <c r="F3" s="43"/>
      <c r="G3" s="53" t="s">
        <v>3</v>
      </c>
      <c r="H3" s="53"/>
      <c r="I3" s="54"/>
      <c r="J3" s="55"/>
      <c r="K3" s="162" t="s">
        <v>4</v>
      </c>
      <c r="L3" s="162"/>
      <c r="M3" s="162"/>
      <c r="N3" s="162"/>
      <c r="O3" s="53"/>
      <c r="P3" s="56"/>
      <c r="Q3" s="53"/>
      <c r="R3" s="53"/>
      <c r="S3" s="53"/>
      <c r="T3" s="53"/>
      <c r="U3" s="53"/>
      <c r="V3" s="53"/>
      <c r="W3" s="53"/>
      <c r="X3" s="53"/>
      <c r="Y3" s="53"/>
      <c r="Z3" s="53"/>
      <c r="AA3" s="53"/>
      <c r="AB3" s="53"/>
      <c r="AC3" s="53"/>
      <c r="AD3" s="1"/>
    </row>
    <row r="4" spans="1:40" s="21" customFormat="1" ht="15.75" x14ac:dyDescent="0.25">
      <c r="A4" s="57"/>
      <c r="B4" s="51" t="s">
        <v>5</v>
      </c>
      <c r="C4" s="41"/>
      <c r="D4" s="42"/>
      <c r="E4" s="42">
        <v>0</v>
      </c>
      <c r="F4" s="43"/>
      <c r="G4" s="53"/>
      <c r="H4" s="53"/>
      <c r="I4" s="54"/>
      <c r="J4" s="58"/>
      <c r="K4" s="53"/>
      <c r="L4" s="53"/>
      <c r="M4" s="53"/>
      <c r="N4" s="53"/>
      <c r="O4" s="53"/>
      <c r="P4" s="53"/>
      <c r="Q4" s="53"/>
      <c r="R4" s="53"/>
      <c r="S4" s="53"/>
      <c r="T4" s="53"/>
      <c r="U4" s="53"/>
      <c r="V4" s="53"/>
      <c r="W4" s="53"/>
      <c r="X4" s="53"/>
      <c r="Y4" s="53"/>
      <c r="Z4" s="53"/>
      <c r="AA4" s="53"/>
      <c r="AB4" s="53"/>
      <c r="AC4" s="53"/>
      <c r="AD4" s="1"/>
    </row>
    <row r="5" spans="1:40" s="21" customFormat="1" ht="15.75" x14ac:dyDescent="0.25">
      <c r="A5" s="57"/>
      <c r="B5" s="51" t="s">
        <v>6</v>
      </c>
      <c r="C5" s="41"/>
      <c r="D5" s="59"/>
      <c r="E5" s="42">
        <v>0</v>
      </c>
      <c r="F5" s="60"/>
      <c r="G5" s="53" t="s">
        <v>65</v>
      </c>
      <c r="H5" s="53"/>
      <c r="I5" s="54"/>
      <c r="J5" s="61"/>
      <c r="K5" s="62" t="s">
        <v>7</v>
      </c>
      <c r="L5" s="63" t="s">
        <v>135</v>
      </c>
      <c r="M5" s="46"/>
      <c r="N5" s="53"/>
      <c r="O5" s="62" t="s">
        <v>8</v>
      </c>
      <c r="P5" s="163">
        <v>2023</v>
      </c>
      <c r="Q5" s="163"/>
      <c r="R5" s="46"/>
      <c r="S5" s="64"/>
      <c r="T5" s="53"/>
      <c r="U5" s="53"/>
      <c r="V5" s="53"/>
      <c r="W5" s="53"/>
      <c r="X5" s="53"/>
      <c r="Y5" s="53"/>
      <c r="Z5" s="53"/>
      <c r="AA5" s="53"/>
      <c r="AB5" s="53"/>
      <c r="AC5" s="53"/>
      <c r="AD5" s="1"/>
    </row>
    <row r="6" spans="1:40" s="21" customFormat="1" ht="15.75" x14ac:dyDescent="0.25">
      <c r="A6" s="57"/>
      <c r="B6" s="51" t="s">
        <v>9</v>
      </c>
      <c r="C6" s="41"/>
      <c r="D6" s="42"/>
      <c r="E6" s="42">
        <v>0</v>
      </c>
      <c r="F6" s="60"/>
      <c r="G6" s="60"/>
      <c r="H6" s="60"/>
      <c r="I6" s="60"/>
      <c r="J6" s="45"/>
      <c r="K6" s="65"/>
      <c r="L6" s="66"/>
      <c r="M6" s="66"/>
      <c r="N6" s="67"/>
      <c r="O6" s="66"/>
      <c r="P6" s="66"/>
      <c r="Q6" s="66"/>
      <c r="R6" s="66"/>
      <c r="S6" s="66"/>
      <c r="T6" s="68"/>
      <c r="U6" s="49"/>
      <c r="V6" s="65"/>
      <c r="W6" s="49"/>
      <c r="X6" s="49"/>
      <c r="Y6" s="50"/>
      <c r="Z6" s="50"/>
      <c r="AA6" s="50"/>
      <c r="AB6" s="50"/>
      <c r="AC6" s="50"/>
    </row>
    <row r="7" spans="1:40" s="21" customFormat="1" ht="15.75" x14ac:dyDescent="0.25">
      <c r="A7" s="57"/>
      <c r="B7" s="51" t="s">
        <v>10</v>
      </c>
      <c r="C7" s="41"/>
      <c r="D7" s="42"/>
      <c r="E7" s="42">
        <v>0</v>
      </c>
      <c r="F7" s="60"/>
      <c r="G7" s="60"/>
      <c r="H7" s="60"/>
      <c r="I7" s="60"/>
      <c r="J7" s="45"/>
      <c r="K7" s="65"/>
      <c r="L7" s="66"/>
      <c r="M7" s="66"/>
      <c r="N7" s="67"/>
      <c r="O7" s="66"/>
      <c r="P7" s="66"/>
      <c r="Q7" s="66"/>
      <c r="R7" s="66"/>
      <c r="S7" s="66"/>
      <c r="T7" s="68"/>
      <c r="U7" s="49"/>
      <c r="V7" s="65"/>
      <c r="W7" s="49"/>
      <c r="X7" s="49"/>
      <c r="Y7" s="50"/>
      <c r="Z7" s="50"/>
      <c r="AA7" s="50"/>
      <c r="AB7" s="50"/>
      <c r="AC7" s="50"/>
    </row>
    <row r="8" spans="1:40" s="20" customFormat="1" ht="15.75" x14ac:dyDescent="0.25">
      <c r="A8" s="38"/>
      <c r="B8" s="51" t="s">
        <v>11</v>
      </c>
      <c r="C8" s="41"/>
      <c r="D8" s="42"/>
      <c r="E8" s="42">
        <v>0</v>
      </c>
      <c r="F8" s="65"/>
      <c r="G8" s="65"/>
      <c r="H8" s="65"/>
      <c r="I8" s="49"/>
      <c r="J8" s="45"/>
      <c r="K8" s="65"/>
      <c r="L8" s="66"/>
      <c r="M8" s="66"/>
      <c r="N8" s="67"/>
      <c r="O8" s="66"/>
      <c r="P8" s="66"/>
      <c r="Q8" s="66"/>
      <c r="R8" s="66"/>
      <c r="S8" s="66"/>
      <c r="T8" s="68"/>
      <c r="U8" s="49"/>
      <c r="V8" s="65"/>
      <c r="W8" s="49"/>
      <c r="X8" s="49"/>
      <c r="Y8" s="50"/>
      <c r="Z8" s="50"/>
      <c r="AA8" s="50"/>
      <c r="AB8" s="50"/>
      <c r="AC8" s="50"/>
      <c r="AE8" s="2"/>
      <c r="AF8" s="2"/>
      <c r="AG8" s="2"/>
      <c r="AH8" s="2"/>
      <c r="AI8" s="2"/>
      <c r="AJ8" s="2"/>
      <c r="AK8" s="2"/>
      <c r="AL8" s="2"/>
      <c r="AM8" s="2"/>
      <c r="AN8" s="2"/>
    </row>
    <row r="9" spans="1:40" s="20" customFormat="1" ht="15.75" x14ac:dyDescent="0.25">
      <c r="A9" s="38"/>
      <c r="B9" s="51" t="s">
        <v>12</v>
      </c>
      <c r="C9" s="41"/>
      <c r="D9" s="42"/>
      <c r="E9" s="42">
        <v>34</v>
      </c>
      <c r="F9" s="65"/>
      <c r="G9" s="65"/>
      <c r="H9" s="65"/>
      <c r="I9" s="49"/>
      <c r="J9" s="45"/>
      <c r="K9" s="65"/>
      <c r="L9" s="66"/>
      <c r="M9" s="66"/>
      <c r="N9" s="67"/>
      <c r="O9" s="66"/>
      <c r="P9" s="66"/>
      <c r="Q9" s="66"/>
      <c r="R9" s="66"/>
      <c r="S9" s="66"/>
      <c r="T9" s="68"/>
      <c r="U9" s="49"/>
      <c r="V9" s="65"/>
      <c r="W9" s="49"/>
      <c r="X9" s="49"/>
      <c r="Y9" s="50"/>
      <c r="Z9" s="50"/>
      <c r="AA9" s="50"/>
      <c r="AB9" s="50"/>
      <c r="AC9" s="50"/>
      <c r="AE9" s="2"/>
      <c r="AF9" s="2"/>
      <c r="AG9" s="2"/>
      <c r="AH9" s="2"/>
      <c r="AI9" s="2"/>
      <c r="AJ9" s="2"/>
      <c r="AK9" s="2"/>
      <c r="AL9" s="2"/>
      <c r="AM9" s="2"/>
      <c r="AN9" s="2"/>
    </row>
    <row r="10" spans="1:40" s="20" customFormat="1" ht="27" customHeight="1" x14ac:dyDescent="0.3">
      <c r="A10" s="111"/>
      <c r="B10" s="112"/>
      <c r="C10" s="113"/>
      <c r="D10" s="164" t="s">
        <v>13</v>
      </c>
      <c r="E10" s="164"/>
      <c r="F10" s="164"/>
      <c r="G10" s="164"/>
      <c r="H10" s="164"/>
      <c r="I10" s="165" t="s">
        <v>10</v>
      </c>
      <c r="J10" s="114"/>
      <c r="K10" s="115"/>
      <c r="L10" s="116"/>
      <c r="M10" s="166" t="s">
        <v>14</v>
      </c>
      <c r="N10" s="167" t="s">
        <v>15</v>
      </c>
      <c r="O10" s="168" t="s">
        <v>16</v>
      </c>
      <c r="P10" s="168"/>
      <c r="Q10" s="168"/>
      <c r="R10" s="168"/>
      <c r="S10" s="168"/>
      <c r="T10" s="169" t="s">
        <v>17</v>
      </c>
      <c r="U10" s="158" t="s">
        <v>18</v>
      </c>
      <c r="V10" s="158"/>
      <c r="W10" s="158"/>
      <c r="X10" s="158"/>
      <c r="Y10" s="158" t="s">
        <v>19</v>
      </c>
      <c r="Z10" s="158"/>
      <c r="AA10" s="158"/>
      <c r="AB10" s="158"/>
      <c r="AC10" s="158"/>
      <c r="AE10" s="2"/>
      <c r="AF10" s="2"/>
      <c r="AG10" s="2"/>
      <c r="AH10" s="2"/>
      <c r="AI10" s="2"/>
      <c r="AJ10" s="2"/>
      <c r="AK10" s="2"/>
      <c r="AL10" s="2"/>
      <c r="AM10" s="2"/>
      <c r="AN10" s="2"/>
    </row>
    <row r="11" spans="1:40" s="20" customFormat="1" ht="74.25" customHeight="1" x14ac:dyDescent="0.25">
      <c r="A11" s="117" t="s">
        <v>137</v>
      </c>
      <c r="B11" s="115" t="s">
        <v>20</v>
      </c>
      <c r="C11" s="114" t="s">
        <v>21</v>
      </c>
      <c r="D11" s="118" t="s">
        <v>71</v>
      </c>
      <c r="E11" s="118" t="s">
        <v>22</v>
      </c>
      <c r="F11" s="118" t="s">
        <v>23</v>
      </c>
      <c r="G11" s="118" t="s">
        <v>24</v>
      </c>
      <c r="H11" s="118" t="s">
        <v>25</v>
      </c>
      <c r="I11" s="165"/>
      <c r="J11" s="114" t="s">
        <v>26</v>
      </c>
      <c r="K11" s="119" t="s">
        <v>27</v>
      </c>
      <c r="L11" s="120" t="s">
        <v>28</v>
      </c>
      <c r="M11" s="166"/>
      <c r="N11" s="167"/>
      <c r="O11" s="121" t="s">
        <v>29</v>
      </c>
      <c r="P11" s="121" t="s">
        <v>30</v>
      </c>
      <c r="Q11" s="121" t="s">
        <v>31</v>
      </c>
      <c r="R11" s="122" t="s">
        <v>32</v>
      </c>
      <c r="S11" s="121" t="s">
        <v>25</v>
      </c>
      <c r="T11" s="169"/>
      <c r="U11" s="123" t="s">
        <v>33</v>
      </c>
      <c r="V11" s="123" t="s">
        <v>34</v>
      </c>
      <c r="W11" s="123" t="s">
        <v>35</v>
      </c>
      <c r="X11" s="123" t="s">
        <v>36</v>
      </c>
      <c r="Y11" s="124" t="s">
        <v>37</v>
      </c>
      <c r="Z11" s="124" t="s">
        <v>38</v>
      </c>
      <c r="AA11" s="124" t="s">
        <v>39</v>
      </c>
      <c r="AB11" s="124" t="s">
        <v>40</v>
      </c>
      <c r="AC11" s="124" t="s">
        <v>25</v>
      </c>
      <c r="AE11" s="2"/>
      <c r="AF11" s="2"/>
      <c r="AG11" s="2"/>
      <c r="AH11" s="2"/>
      <c r="AI11" s="2"/>
      <c r="AJ11" s="2"/>
      <c r="AK11" s="2"/>
      <c r="AL11" s="2"/>
      <c r="AM11" s="2"/>
      <c r="AN11" s="2"/>
    </row>
    <row r="12" spans="1:40" s="24" customFormat="1" ht="30" customHeight="1" x14ac:dyDescent="0.3">
      <c r="A12" s="172">
        <v>1</v>
      </c>
      <c r="B12" s="125">
        <v>100177700002723</v>
      </c>
      <c r="C12" s="126">
        <v>44958</v>
      </c>
      <c r="D12" s="127" t="s">
        <v>67</v>
      </c>
      <c r="E12" s="128"/>
      <c r="F12" s="129"/>
      <c r="G12" s="128"/>
      <c r="H12" s="129"/>
      <c r="I12" s="130"/>
      <c r="J12" s="130">
        <v>44973</v>
      </c>
      <c r="K12" s="131"/>
      <c r="L12" s="132"/>
      <c r="M12" s="133">
        <v>1</v>
      </c>
      <c r="N12" s="134" t="s">
        <v>88</v>
      </c>
      <c r="O12" s="128"/>
      <c r="P12" s="135"/>
      <c r="Q12" s="135"/>
      <c r="R12" s="135"/>
      <c r="S12" s="135" t="s">
        <v>67</v>
      </c>
      <c r="T12" s="136"/>
      <c r="U12" s="137"/>
      <c r="V12" s="138"/>
      <c r="W12" s="128" t="s">
        <v>67</v>
      </c>
      <c r="X12" s="128"/>
      <c r="Y12" s="139"/>
      <c r="Z12" s="139"/>
      <c r="AA12" s="139"/>
      <c r="AB12" s="139"/>
      <c r="AC12" s="128" t="s">
        <v>67</v>
      </c>
      <c r="AD12" s="23"/>
      <c r="AE12" s="23"/>
      <c r="AF12" s="23"/>
      <c r="AG12" s="23"/>
      <c r="AH12"/>
      <c r="AI12"/>
      <c r="AJ12"/>
      <c r="AK12"/>
    </row>
    <row r="13" spans="1:40" s="24" customFormat="1" ht="30" customHeight="1" x14ac:dyDescent="0.3">
      <c r="A13" s="172">
        <v>2</v>
      </c>
      <c r="B13" s="125">
        <v>100177700002823</v>
      </c>
      <c r="C13" s="126">
        <v>44958</v>
      </c>
      <c r="D13" s="127" t="s">
        <v>67</v>
      </c>
      <c r="E13" s="128"/>
      <c r="F13" s="129"/>
      <c r="G13" s="128"/>
      <c r="H13" s="129"/>
      <c r="I13" s="130"/>
      <c r="J13" s="130">
        <v>44970</v>
      </c>
      <c r="K13" s="131"/>
      <c r="L13" s="132"/>
      <c r="M13" s="133">
        <v>1</v>
      </c>
      <c r="N13" s="134" t="s">
        <v>90</v>
      </c>
      <c r="O13" s="128"/>
      <c r="P13" s="135"/>
      <c r="Q13" s="135"/>
      <c r="R13" s="135"/>
      <c r="S13" s="135" t="s">
        <v>67</v>
      </c>
      <c r="T13" s="136"/>
      <c r="U13" s="137"/>
      <c r="V13" s="138"/>
      <c r="W13" s="128"/>
      <c r="X13" s="128" t="s">
        <v>67</v>
      </c>
      <c r="Y13" s="139"/>
      <c r="Z13" s="139"/>
      <c r="AA13" s="139"/>
      <c r="AB13" s="139"/>
      <c r="AC13" s="128" t="s">
        <v>67</v>
      </c>
      <c r="AD13" s="23"/>
      <c r="AE13" s="23"/>
      <c r="AF13" s="23"/>
      <c r="AG13" s="23"/>
      <c r="AH13"/>
      <c r="AI13"/>
      <c r="AJ13"/>
      <c r="AK13"/>
    </row>
    <row r="14" spans="1:40" s="24" customFormat="1" ht="30" customHeight="1" x14ac:dyDescent="0.3">
      <c r="A14" s="172">
        <v>3</v>
      </c>
      <c r="B14" s="125">
        <v>100177700002923</v>
      </c>
      <c r="C14" s="126">
        <v>44959</v>
      </c>
      <c r="D14" s="127" t="s">
        <v>67</v>
      </c>
      <c r="E14" s="128"/>
      <c r="F14" s="129"/>
      <c r="G14" s="128"/>
      <c r="H14" s="129"/>
      <c r="I14" s="140"/>
      <c r="J14" s="141">
        <v>44966</v>
      </c>
      <c r="K14" s="131"/>
      <c r="L14" s="142"/>
      <c r="M14" s="143">
        <v>1</v>
      </c>
      <c r="N14" s="134" t="s">
        <v>102</v>
      </c>
      <c r="O14" s="128"/>
      <c r="P14" s="135"/>
      <c r="Q14" s="135"/>
      <c r="R14" s="135"/>
      <c r="S14" s="135" t="s">
        <v>67</v>
      </c>
      <c r="T14" s="136"/>
      <c r="U14" s="137"/>
      <c r="V14" s="138"/>
      <c r="W14" s="128"/>
      <c r="X14" s="128" t="s">
        <v>67</v>
      </c>
      <c r="Y14" s="139"/>
      <c r="Z14" s="139"/>
      <c r="AA14" s="139"/>
      <c r="AB14" s="139"/>
      <c r="AC14" s="128" t="s">
        <v>67</v>
      </c>
      <c r="AD14" s="23"/>
      <c r="AE14" s="23"/>
      <c r="AF14" s="23"/>
      <c r="AG14" s="23"/>
      <c r="AH14"/>
      <c r="AI14"/>
      <c r="AJ14"/>
      <c r="AK14"/>
    </row>
    <row r="15" spans="1:40" s="24" customFormat="1" ht="30" customHeight="1" x14ac:dyDescent="0.3">
      <c r="A15" s="172">
        <v>4</v>
      </c>
      <c r="B15" s="125">
        <v>100177700003023</v>
      </c>
      <c r="C15" s="126">
        <v>44960</v>
      </c>
      <c r="D15" s="127" t="s">
        <v>67</v>
      </c>
      <c r="E15" s="128"/>
      <c r="F15" s="129"/>
      <c r="G15" s="128"/>
      <c r="H15" s="129"/>
      <c r="I15" s="140"/>
      <c r="J15" s="144">
        <v>44984</v>
      </c>
      <c r="K15" s="131"/>
      <c r="L15" s="142"/>
      <c r="M15" s="143">
        <v>1</v>
      </c>
      <c r="N15" s="134" t="s">
        <v>104</v>
      </c>
      <c r="O15" s="128"/>
      <c r="P15" s="135"/>
      <c r="Q15" s="135"/>
      <c r="R15" s="135"/>
      <c r="S15" s="135" t="s">
        <v>67</v>
      </c>
      <c r="T15" s="136"/>
      <c r="U15" s="137"/>
      <c r="V15" s="138"/>
      <c r="W15" s="128"/>
      <c r="X15" s="128" t="s">
        <v>67</v>
      </c>
      <c r="Y15" s="139"/>
      <c r="Z15" s="139"/>
      <c r="AA15" s="139"/>
      <c r="AB15" s="139"/>
      <c r="AC15" s="128" t="s">
        <v>67</v>
      </c>
      <c r="AD15" s="23"/>
      <c r="AE15" s="23"/>
      <c r="AF15" s="23"/>
      <c r="AG15" s="23"/>
      <c r="AH15"/>
      <c r="AI15"/>
      <c r="AJ15"/>
      <c r="AK15"/>
    </row>
    <row r="16" spans="1:40" s="24" customFormat="1" ht="30" customHeight="1" x14ac:dyDescent="0.3">
      <c r="A16" s="172">
        <v>5</v>
      </c>
      <c r="B16" s="125">
        <v>100177700003123</v>
      </c>
      <c r="C16" s="145">
        <v>44964</v>
      </c>
      <c r="D16" s="127" t="s">
        <v>67</v>
      </c>
      <c r="E16" s="128"/>
      <c r="F16" s="129"/>
      <c r="G16" s="128"/>
      <c r="H16" s="129"/>
      <c r="I16" s="146"/>
      <c r="J16" s="147">
        <v>44966</v>
      </c>
      <c r="K16" s="131"/>
      <c r="L16" s="148"/>
      <c r="M16" s="149">
        <v>1</v>
      </c>
      <c r="N16" s="134" t="s">
        <v>106</v>
      </c>
      <c r="O16" s="128"/>
      <c r="P16" s="135"/>
      <c r="Q16" s="135"/>
      <c r="R16" s="135"/>
      <c r="S16" s="135" t="s">
        <v>67</v>
      </c>
      <c r="T16" s="136"/>
      <c r="U16" s="137"/>
      <c r="V16" s="138"/>
      <c r="W16" s="128" t="s">
        <v>67</v>
      </c>
      <c r="X16" s="128"/>
      <c r="Y16" s="139"/>
      <c r="Z16" s="139"/>
      <c r="AA16" s="139"/>
      <c r="AB16" s="139"/>
      <c r="AC16" s="128" t="s">
        <v>67</v>
      </c>
      <c r="AD16" s="23"/>
      <c r="AE16" s="23"/>
      <c r="AF16" s="23"/>
      <c r="AG16" s="23"/>
      <c r="AH16"/>
      <c r="AI16"/>
      <c r="AJ16"/>
      <c r="AK16"/>
    </row>
    <row r="17" spans="1:37" s="24" customFormat="1" ht="30" customHeight="1" x14ac:dyDescent="0.3">
      <c r="A17" s="172">
        <v>6</v>
      </c>
      <c r="B17" s="125">
        <v>100177700003223</v>
      </c>
      <c r="C17" s="145">
        <v>44964</v>
      </c>
      <c r="D17" s="127" t="s">
        <v>67</v>
      </c>
      <c r="E17" s="128"/>
      <c r="F17" s="129"/>
      <c r="G17" s="128"/>
      <c r="H17" s="129"/>
      <c r="I17" s="146"/>
      <c r="J17" s="147">
        <v>44967</v>
      </c>
      <c r="K17" s="131"/>
      <c r="L17" s="148"/>
      <c r="M17" s="149">
        <v>1</v>
      </c>
      <c r="N17" s="136" t="s">
        <v>109</v>
      </c>
      <c r="O17" s="128"/>
      <c r="P17" s="135"/>
      <c r="Q17" s="135"/>
      <c r="R17" s="135"/>
      <c r="S17" s="135" t="s">
        <v>67</v>
      </c>
      <c r="T17" s="136"/>
      <c r="U17" s="137"/>
      <c r="V17" s="138"/>
      <c r="W17" s="128"/>
      <c r="X17" s="128"/>
      <c r="Y17" s="139"/>
      <c r="Z17" s="139"/>
      <c r="AA17" s="139"/>
      <c r="AB17" s="139"/>
      <c r="AC17" s="128" t="s">
        <v>67</v>
      </c>
      <c r="AD17" s="23"/>
      <c r="AE17" s="23"/>
      <c r="AF17" s="23"/>
      <c r="AG17" s="23"/>
      <c r="AH17"/>
      <c r="AI17"/>
      <c r="AJ17"/>
      <c r="AK17"/>
    </row>
    <row r="18" spans="1:37" s="24" customFormat="1" ht="30" customHeight="1" x14ac:dyDescent="0.3">
      <c r="A18" s="172">
        <v>7</v>
      </c>
      <c r="B18" s="125">
        <v>100177700003323</v>
      </c>
      <c r="C18" s="145">
        <v>44964</v>
      </c>
      <c r="D18" s="127" t="s">
        <v>67</v>
      </c>
      <c r="E18" s="128"/>
      <c r="F18" s="129"/>
      <c r="G18" s="128"/>
      <c r="H18" s="129"/>
      <c r="I18" s="146"/>
      <c r="J18" s="147">
        <v>44971</v>
      </c>
      <c r="K18" s="131"/>
      <c r="L18" s="148"/>
      <c r="M18" s="149">
        <v>2</v>
      </c>
      <c r="N18" s="136" t="s">
        <v>111</v>
      </c>
      <c r="O18" s="128"/>
      <c r="P18" s="135"/>
      <c r="Q18" s="135"/>
      <c r="R18" s="135"/>
      <c r="S18" s="135" t="s">
        <v>67</v>
      </c>
      <c r="T18" s="136"/>
      <c r="U18" s="137"/>
      <c r="V18" s="138"/>
      <c r="W18" s="128"/>
      <c r="X18" s="128" t="s">
        <v>67</v>
      </c>
      <c r="Y18" s="139"/>
      <c r="Z18" s="139"/>
      <c r="AA18" s="139"/>
      <c r="AB18" s="139"/>
      <c r="AC18" s="128" t="s">
        <v>67</v>
      </c>
      <c r="AD18" s="23"/>
      <c r="AE18" s="23"/>
      <c r="AF18" s="23"/>
      <c r="AG18" s="23"/>
      <c r="AH18"/>
      <c r="AI18"/>
      <c r="AJ18"/>
      <c r="AK18"/>
    </row>
    <row r="19" spans="1:37" s="24" customFormat="1" ht="30" customHeight="1" x14ac:dyDescent="0.3">
      <c r="A19" s="172">
        <v>8</v>
      </c>
      <c r="B19" s="125">
        <v>100177700003423</v>
      </c>
      <c r="C19" s="145">
        <v>44964</v>
      </c>
      <c r="D19" s="127" t="s">
        <v>67</v>
      </c>
      <c r="E19" s="128"/>
      <c r="F19" s="129"/>
      <c r="G19" s="128"/>
      <c r="H19" s="129"/>
      <c r="I19" s="146"/>
      <c r="J19" s="150">
        <v>44978</v>
      </c>
      <c r="K19" s="131"/>
      <c r="L19" s="148"/>
      <c r="M19" s="149">
        <v>1</v>
      </c>
      <c r="N19" s="136" t="s">
        <v>113</v>
      </c>
      <c r="O19" s="128"/>
      <c r="P19" s="135"/>
      <c r="Q19" s="135"/>
      <c r="R19" s="135"/>
      <c r="S19" s="135" t="s">
        <v>67</v>
      </c>
      <c r="T19" s="136"/>
      <c r="U19" s="137"/>
      <c r="V19" s="138"/>
      <c r="W19" s="128"/>
      <c r="X19" s="128"/>
      <c r="Y19" s="139"/>
      <c r="Z19" s="139"/>
      <c r="AA19" s="139"/>
      <c r="AB19" s="139"/>
      <c r="AC19" s="128" t="s">
        <v>67</v>
      </c>
      <c r="AD19" s="23"/>
      <c r="AE19" s="23"/>
      <c r="AF19" s="23"/>
      <c r="AG19" s="23"/>
      <c r="AH19"/>
      <c r="AI19"/>
      <c r="AJ19"/>
      <c r="AK19"/>
    </row>
    <row r="20" spans="1:37" s="24" customFormat="1" ht="30" customHeight="1" x14ac:dyDescent="0.3">
      <c r="A20" s="172">
        <v>9</v>
      </c>
      <c r="B20" s="125">
        <v>100177700003523</v>
      </c>
      <c r="C20" s="145">
        <v>44964</v>
      </c>
      <c r="D20" s="127" t="s">
        <v>67</v>
      </c>
      <c r="E20" s="128"/>
      <c r="F20" s="129"/>
      <c r="G20" s="128"/>
      <c r="H20" s="129"/>
      <c r="I20" s="146"/>
      <c r="J20" s="150">
        <v>44985</v>
      </c>
      <c r="K20" s="131"/>
      <c r="L20" s="148"/>
      <c r="M20" s="149">
        <v>1</v>
      </c>
      <c r="N20" s="136" t="s">
        <v>115</v>
      </c>
      <c r="O20" s="128"/>
      <c r="P20" s="135"/>
      <c r="Q20" s="135"/>
      <c r="R20" s="135"/>
      <c r="S20" s="135" t="s">
        <v>67</v>
      </c>
      <c r="T20" s="136"/>
      <c r="U20" s="137"/>
      <c r="V20" s="138"/>
      <c r="W20" s="128"/>
      <c r="X20" s="128" t="s">
        <v>67</v>
      </c>
      <c r="Y20" s="139"/>
      <c r="Z20" s="139"/>
      <c r="AA20" s="139"/>
      <c r="AB20" s="139"/>
      <c r="AC20" s="128" t="s">
        <v>67</v>
      </c>
      <c r="AD20" s="23"/>
      <c r="AE20" s="23"/>
      <c r="AF20" s="23"/>
      <c r="AG20" s="23"/>
      <c r="AH20"/>
      <c r="AI20"/>
      <c r="AJ20"/>
      <c r="AK20"/>
    </row>
    <row r="21" spans="1:37" s="24" customFormat="1" ht="30" customHeight="1" x14ac:dyDescent="0.3">
      <c r="A21" s="172">
        <v>10</v>
      </c>
      <c r="B21" s="125">
        <v>100177700003623</v>
      </c>
      <c r="C21" s="151">
        <v>44965</v>
      </c>
      <c r="D21" s="127" t="s">
        <v>67</v>
      </c>
      <c r="E21" s="128"/>
      <c r="F21" s="129"/>
      <c r="G21" s="128"/>
      <c r="H21" s="129"/>
      <c r="I21" s="146"/>
      <c r="J21" s="150">
        <v>44989</v>
      </c>
      <c r="K21" s="131"/>
      <c r="L21" s="148"/>
      <c r="M21" s="149">
        <v>1</v>
      </c>
      <c r="N21" s="136" t="s">
        <v>117</v>
      </c>
      <c r="O21" s="128"/>
      <c r="P21" s="135"/>
      <c r="Q21" s="135"/>
      <c r="R21" s="135"/>
      <c r="S21" s="135" t="s">
        <v>67</v>
      </c>
      <c r="T21" s="136"/>
      <c r="U21" s="137"/>
      <c r="V21" s="152"/>
      <c r="W21" s="128"/>
      <c r="X21" s="128" t="s">
        <v>67</v>
      </c>
      <c r="Y21" s="139"/>
      <c r="Z21" s="139"/>
      <c r="AA21" s="139"/>
      <c r="AB21" s="139"/>
      <c r="AC21" s="128" t="s">
        <v>67</v>
      </c>
      <c r="AD21" s="23"/>
      <c r="AE21" s="23"/>
      <c r="AF21" s="23"/>
      <c r="AG21" s="23"/>
      <c r="AH21"/>
      <c r="AI21"/>
      <c r="AJ21"/>
      <c r="AK21"/>
    </row>
    <row r="22" spans="1:37" s="24" customFormat="1" ht="30" customHeight="1" x14ac:dyDescent="0.3">
      <c r="A22" s="172">
        <v>11</v>
      </c>
      <c r="B22" s="125">
        <v>100177700003723</v>
      </c>
      <c r="C22" s="151">
        <v>44965</v>
      </c>
      <c r="D22" s="127" t="s">
        <v>67</v>
      </c>
      <c r="E22" s="128"/>
      <c r="F22" s="129"/>
      <c r="G22" s="128"/>
      <c r="H22" s="129"/>
      <c r="I22" s="146"/>
      <c r="J22" s="147">
        <v>44970</v>
      </c>
      <c r="K22" s="131"/>
      <c r="L22" s="148"/>
      <c r="M22" s="149">
        <v>1</v>
      </c>
      <c r="N22" s="136" t="s">
        <v>119</v>
      </c>
      <c r="O22" s="128"/>
      <c r="P22" s="135"/>
      <c r="Q22" s="135"/>
      <c r="R22" s="135"/>
      <c r="S22" s="135" t="s">
        <v>67</v>
      </c>
      <c r="T22" s="136"/>
      <c r="U22" s="137"/>
      <c r="V22" s="152"/>
      <c r="W22" s="128" t="s">
        <v>67</v>
      </c>
      <c r="X22" s="128"/>
      <c r="Y22" s="139"/>
      <c r="Z22" s="139"/>
      <c r="AA22" s="139"/>
      <c r="AB22" s="139"/>
      <c r="AC22" s="128" t="s">
        <v>67</v>
      </c>
      <c r="AD22" s="23"/>
      <c r="AE22" s="23"/>
      <c r="AF22" s="23"/>
      <c r="AG22" s="23"/>
      <c r="AH22"/>
      <c r="AI22"/>
      <c r="AJ22"/>
      <c r="AK22"/>
    </row>
    <row r="23" spans="1:37" s="24" customFormat="1" ht="30" customHeight="1" x14ac:dyDescent="0.3">
      <c r="A23" s="172">
        <v>12</v>
      </c>
      <c r="B23" s="125">
        <v>100177700003823</v>
      </c>
      <c r="C23" s="151">
        <v>44965</v>
      </c>
      <c r="D23" s="127" t="s">
        <v>67</v>
      </c>
      <c r="E23" s="128"/>
      <c r="F23" s="129"/>
      <c r="G23" s="128"/>
      <c r="H23" s="129"/>
      <c r="I23" s="146"/>
      <c r="J23" s="147">
        <v>44970</v>
      </c>
      <c r="K23" s="131"/>
      <c r="L23" s="148"/>
      <c r="M23" s="149">
        <v>1</v>
      </c>
      <c r="N23" s="136" t="s">
        <v>121</v>
      </c>
      <c r="O23" s="128"/>
      <c r="P23" s="135"/>
      <c r="Q23" s="135"/>
      <c r="R23" s="135"/>
      <c r="S23" s="135" t="s">
        <v>67</v>
      </c>
      <c r="T23" s="136"/>
      <c r="U23" s="137"/>
      <c r="V23" s="152"/>
      <c r="W23" s="128"/>
      <c r="X23" s="128"/>
      <c r="Y23" s="139"/>
      <c r="Z23" s="139"/>
      <c r="AA23" s="139"/>
      <c r="AB23" s="139"/>
      <c r="AC23" s="128" t="s">
        <v>67</v>
      </c>
      <c r="AD23" s="23"/>
      <c r="AE23" s="23"/>
      <c r="AF23" s="23"/>
      <c r="AG23" s="23"/>
      <c r="AH23"/>
      <c r="AI23"/>
      <c r="AJ23"/>
      <c r="AK23"/>
    </row>
    <row r="24" spans="1:37" s="24" customFormat="1" ht="30" customHeight="1" x14ac:dyDescent="0.3">
      <c r="A24" s="172">
        <v>13</v>
      </c>
      <c r="B24" s="125">
        <v>100177700003923</v>
      </c>
      <c r="C24" s="151">
        <v>44965</v>
      </c>
      <c r="D24" s="127" t="s">
        <v>67</v>
      </c>
      <c r="E24" s="128"/>
      <c r="F24" s="129"/>
      <c r="G24" s="128"/>
      <c r="H24" s="129"/>
      <c r="I24" s="146"/>
      <c r="J24" s="153">
        <v>44970</v>
      </c>
      <c r="K24" s="131"/>
      <c r="L24" s="148"/>
      <c r="M24" s="149">
        <v>1</v>
      </c>
      <c r="N24" s="134" t="s">
        <v>123</v>
      </c>
      <c r="O24" s="128"/>
      <c r="P24" s="135"/>
      <c r="Q24" s="135"/>
      <c r="R24" s="135"/>
      <c r="S24" s="135" t="s">
        <v>67</v>
      </c>
      <c r="T24" s="136"/>
      <c r="U24" s="137"/>
      <c r="V24" s="152"/>
      <c r="W24" s="128"/>
      <c r="X24" s="128"/>
      <c r="Y24" s="139"/>
      <c r="Z24" s="139"/>
      <c r="AA24" s="139"/>
      <c r="AB24" s="139"/>
      <c r="AC24" s="128" t="s">
        <v>67</v>
      </c>
      <c r="AD24" s="23"/>
      <c r="AE24" s="23"/>
      <c r="AF24" s="23"/>
      <c r="AG24" s="23"/>
      <c r="AH24"/>
      <c r="AI24"/>
      <c r="AJ24"/>
      <c r="AK24"/>
    </row>
    <row r="25" spans="1:37" s="24" customFormat="1" ht="30" customHeight="1" x14ac:dyDescent="0.3">
      <c r="A25" s="172">
        <v>14</v>
      </c>
      <c r="B25" s="125">
        <v>100177700004023</v>
      </c>
      <c r="C25" s="151">
        <v>44965</v>
      </c>
      <c r="D25" s="127" t="s">
        <v>67</v>
      </c>
      <c r="E25" s="128"/>
      <c r="F25" s="129"/>
      <c r="G25" s="128"/>
      <c r="H25" s="129"/>
      <c r="I25" s="146"/>
      <c r="J25" s="153">
        <v>44970</v>
      </c>
      <c r="K25" s="131"/>
      <c r="L25" s="148"/>
      <c r="M25" s="149">
        <v>1</v>
      </c>
      <c r="N25" s="134" t="s">
        <v>124</v>
      </c>
      <c r="O25" s="128"/>
      <c r="P25" s="135"/>
      <c r="Q25" s="135"/>
      <c r="R25" s="135"/>
      <c r="S25" s="135" t="s">
        <v>67</v>
      </c>
      <c r="T25" s="136"/>
      <c r="U25" s="137"/>
      <c r="V25" s="152"/>
      <c r="W25" s="128"/>
      <c r="X25" s="128"/>
      <c r="Y25" s="139"/>
      <c r="Z25" s="139"/>
      <c r="AA25" s="139"/>
      <c r="AB25" s="139"/>
      <c r="AC25" s="128" t="s">
        <v>67</v>
      </c>
      <c r="AD25" s="23"/>
      <c r="AE25" s="23"/>
      <c r="AF25" s="23"/>
      <c r="AG25" s="23"/>
      <c r="AH25"/>
      <c r="AI25"/>
      <c r="AJ25"/>
      <c r="AK25"/>
    </row>
    <row r="26" spans="1:37" s="24" customFormat="1" ht="30" customHeight="1" x14ac:dyDescent="0.3">
      <c r="A26" s="172">
        <v>15</v>
      </c>
      <c r="B26" s="125">
        <v>100177700004123</v>
      </c>
      <c r="C26" s="151">
        <v>44966</v>
      </c>
      <c r="D26" s="127" t="s">
        <v>67</v>
      </c>
      <c r="E26" s="128"/>
      <c r="F26" s="129"/>
      <c r="G26" s="128"/>
      <c r="H26" s="129"/>
      <c r="I26" s="146"/>
      <c r="J26" s="153">
        <v>44971</v>
      </c>
      <c r="K26" s="131"/>
      <c r="L26" s="148"/>
      <c r="M26" s="149">
        <v>1</v>
      </c>
      <c r="N26" s="134" t="s">
        <v>125</v>
      </c>
      <c r="O26" s="128"/>
      <c r="P26" s="135"/>
      <c r="Q26" s="135"/>
      <c r="R26" s="135"/>
      <c r="S26" s="135" t="s">
        <v>67</v>
      </c>
      <c r="T26" s="136"/>
      <c r="U26" s="137"/>
      <c r="V26" s="152"/>
      <c r="W26" s="128"/>
      <c r="X26" s="128"/>
      <c r="Y26" s="139"/>
      <c r="Z26" s="139"/>
      <c r="AA26" s="139"/>
      <c r="AB26" s="139"/>
      <c r="AC26" s="128" t="s">
        <v>67</v>
      </c>
      <c r="AD26" s="23"/>
      <c r="AE26" s="23"/>
      <c r="AF26" s="23"/>
      <c r="AG26" s="23"/>
      <c r="AH26"/>
      <c r="AI26"/>
      <c r="AJ26"/>
      <c r="AK26"/>
    </row>
    <row r="27" spans="1:37" s="24" customFormat="1" ht="30" customHeight="1" x14ac:dyDescent="0.3">
      <c r="A27" s="172">
        <v>16</v>
      </c>
      <c r="B27" s="125">
        <v>100177700004223</v>
      </c>
      <c r="C27" s="151">
        <v>44966</v>
      </c>
      <c r="D27" s="127" t="s">
        <v>67</v>
      </c>
      <c r="E27" s="128"/>
      <c r="F27" s="129"/>
      <c r="G27" s="128"/>
      <c r="H27" s="129"/>
      <c r="I27" s="146"/>
      <c r="J27" s="153">
        <v>44977</v>
      </c>
      <c r="K27" s="131"/>
      <c r="L27" s="148"/>
      <c r="M27" s="149">
        <v>1</v>
      </c>
      <c r="N27" s="134" t="s">
        <v>129</v>
      </c>
      <c r="O27" s="128"/>
      <c r="P27" s="135"/>
      <c r="Q27" s="135"/>
      <c r="R27" s="135"/>
      <c r="S27" s="135" t="s">
        <v>67</v>
      </c>
      <c r="T27" s="136"/>
      <c r="U27" s="137"/>
      <c r="V27" s="152"/>
      <c r="W27" s="128"/>
      <c r="X27" s="128"/>
      <c r="Y27" s="139"/>
      <c r="Z27" s="139"/>
      <c r="AA27" s="139"/>
      <c r="AB27" s="139"/>
      <c r="AC27" s="128" t="s">
        <v>67</v>
      </c>
      <c r="AD27" s="23"/>
      <c r="AE27" s="23"/>
      <c r="AF27" s="23"/>
      <c r="AG27" s="23"/>
      <c r="AH27"/>
      <c r="AI27"/>
      <c r="AJ27"/>
      <c r="AK27"/>
    </row>
    <row r="28" spans="1:37" s="24" customFormat="1" ht="30" customHeight="1" x14ac:dyDescent="0.3">
      <c r="A28" s="172">
        <v>17</v>
      </c>
      <c r="B28" s="125">
        <v>100177700004323</v>
      </c>
      <c r="C28" s="151">
        <v>44966</v>
      </c>
      <c r="D28" s="127" t="s">
        <v>67</v>
      </c>
      <c r="E28" s="128"/>
      <c r="F28" s="129"/>
      <c r="G28" s="128"/>
      <c r="H28" s="129"/>
      <c r="I28" s="146"/>
      <c r="J28" s="153">
        <v>44971</v>
      </c>
      <c r="K28" s="131"/>
      <c r="L28" s="148"/>
      <c r="M28" s="149">
        <v>1</v>
      </c>
      <c r="N28" s="134" t="s">
        <v>131</v>
      </c>
      <c r="O28" s="128"/>
      <c r="P28" s="135"/>
      <c r="Q28" s="135"/>
      <c r="R28" s="135"/>
      <c r="S28" s="135" t="s">
        <v>67</v>
      </c>
      <c r="T28" s="136"/>
      <c r="U28" s="137"/>
      <c r="V28" s="152"/>
      <c r="W28" s="128"/>
      <c r="X28" s="128"/>
      <c r="Y28" s="139"/>
      <c r="Z28" s="139"/>
      <c r="AA28" s="139"/>
      <c r="AB28" s="139"/>
      <c r="AC28" s="128" t="s">
        <v>67</v>
      </c>
      <c r="AD28" s="23"/>
      <c r="AE28" s="23"/>
      <c r="AF28" s="23"/>
      <c r="AG28" s="23"/>
      <c r="AH28"/>
      <c r="AI28"/>
      <c r="AJ28"/>
      <c r="AK28"/>
    </row>
    <row r="29" spans="1:37" s="24" customFormat="1" ht="30" customHeight="1" x14ac:dyDescent="0.3">
      <c r="A29" s="172">
        <v>18</v>
      </c>
      <c r="B29" s="125">
        <v>100177700004423</v>
      </c>
      <c r="C29" s="151">
        <v>44966</v>
      </c>
      <c r="D29" s="127" t="s">
        <v>67</v>
      </c>
      <c r="E29" s="128"/>
      <c r="F29" s="129"/>
      <c r="G29" s="128"/>
      <c r="H29" s="129"/>
      <c r="I29" s="146"/>
      <c r="J29" s="153">
        <v>44971</v>
      </c>
      <c r="K29" s="131"/>
      <c r="L29" s="148"/>
      <c r="M29" s="149">
        <v>1</v>
      </c>
      <c r="N29" s="134" t="s">
        <v>133</v>
      </c>
      <c r="O29" s="128"/>
      <c r="P29" s="135"/>
      <c r="Q29" s="135"/>
      <c r="R29" s="135"/>
      <c r="S29" s="135" t="s">
        <v>67</v>
      </c>
      <c r="T29" s="136"/>
      <c r="U29" s="137"/>
      <c r="V29" s="152"/>
      <c r="W29" s="128" t="s">
        <v>67</v>
      </c>
      <c r="X29" s="128"/>
      <c r="Y29" s="139"/>
      <c r="Z29" s="139"/>
      <c r="AA29" s="139"/>
      <c r="AB29" s="139"/>
      <c r="AC29" s="128" t="s">
        <v>67</v>
      </c>
      <c r="AD29" s="23"/>
      <c r="AE29" s="23"/>
      <c r="AF29" s="23"/>
      <c r="AG29" s="23"/>
      <c r="AH29"/>
      <c r="AI29"/>
      <c r="AJ29"/>
      <c r="AK29"/>
    </row>
    <row r="30" spans="1:37" s="24" customFormat="1" ht="30" customHeight="1" x14ac:dyDescent="0.3">
      <c r="A30" s="172">
        <v>19</v>
      </c>
      <c r="B30" s="154">
        <v>100177700004523</v>
      </c>
      <c r="C30" s="155">
        <v>44972</v>
      </c>
      <c r="D30" s="127" t="s">
        <v>67</v>
      </c>
      <c r="E30" s="128"/>
      <c r="F30" s="129"/>
      <c r="G30" s="128"/>
      <c r="H30" s="129"/>
      <c r="I30" s="146"/>
      <c r="J30" s="153">
        <v>44995</v>
      </c>
      <c r="K30" s="131"/>
      <c r="L30" s="148"/>
      <c r="M30" s="149">
        <v>2</v>
      </c>
      <c r="N30" s="134" t="s">
        <v>72</v>
      </c>
      <c r="O30" s="128"/>
      <c r="P30" s="135"/>
      <c r="Q30" s="135"/>
      <c r="R30" s="135"/>
      <c r="S30" s="135" t="s">
        <v>67</v>
      </c>
      <c r="T30" s="136"/>
      <c r="U30" s="137"/>
      <c r="V30" s="156"/>
      <c r="W30" s="128"/>
      <c r="X30" s="128"/>
      <c r="Y30" s="139"/>
      <c r="Z30" s="139"/>
      <c r="AA30" s="139"/>
      <c r="AB30" s="139"/>
      <c r="AC30" s="128" t="s">
        <v>67</v>
      </c>
      <c r="AD30" s="23"/>
      <c r="AE30" s="23"/>
      <c r="AF30" s="23"/>
      <c r="AG30" s="23"/>
      <c r="AH30"/>
      <c r="AI30"/>
      <c r="AJ30"/>
      <c r="AK30"/>
    </row>
    <row r="31" spans="1:37" s="24" customFormat="1" ht="30" customHeight="1" x14ac:dyDescent="0.3">
      <c r="A31" s="172">
        <v>20</v>
      </c>
      <c r="B31" s="125">
        <v>100177700004623</v>
      </c>
      <c r="C31" s="145">
        <v>44972</v>
      </c>
      <c r="D31" s="127" t="s">
        <v>67</v>
      </c>
      <c r="E31" s="128"/>
      <c r="F31" s="129"/>
      <c r="G31" s="128"/>
      <c r="H31" s="129"/>
      <c r="I31" s="146"/>
      <c r="J31" s="153">
        <v>44992</v>
      </c>
      <c r="K31" s="131"/>
      <c r="L31" s="148"/>
      <c r="M31" s="149">
        <v>3</v>
      </c>
      <c r="N31" s="134" t="s">
        <v>73</v>
      </c>
      <c r="O31" s="128"/>
      <c r="P31" s="135"/>
      <c r="Q31" s="135"/>
      <c r="R31" s="135"/>
      <c r="S31" s="135" t="s">
        <v>67</v>
      </c>
      <c r="T31" s="136"/>
      <c r="U31" s="137"/>
      <c r="V31" s="152"/>
      <c r="W31" s="128"/>
      <c r="X31" s="128"/>
      <c r="Y31" s="139"/>
      <c r="Z31" s="139"/>
      <c r="AA31" s="139"/>
      <c r="AB31" s="139"/>
      <c r="AC31" s="128" t="s">
        <v>67</v>
      </c>
      <c r="AD31" s="23"/>
      <c r="AE31" s="23"/>
      <c r="AF31" s="23"/>
      <c r="AG31" s="23"/>
      <c r="AH31"/>
      <c r="AI31"/>
      <c r="AJ31"/>
      <c r="AK31"/>
    </row>
    <row r="32" spans="1:37" s="24" customFormat="1" ht="30" customHeight="1" x14ac:dyDescent="0.3">
      <c r="A32" s="172">
        <v>21</v>
      </c>
      <c r="B32" s="125">
        <v>100177700004723</v>
      </c>
      <c r="C32" s="145">
        <v>44973</v>
      </c>
      <c r="D32" s="127" t="s">
        <v>67</v>
      </c>
      <c r="E32" s="128"/>
      <c r="F32" s="129"/>
      <c r="G32" s="128"/>
      <c r="H32" s="129"/>
      <c r="I32" s="146"/>
      <c r="J32" s="153">
        <v>44992</v>
      </c>
      <c r="K32" s="131"/>
      <c r="L32" s="148"/>
      <c r="M32" s="149">
        <v>3</v>
      </c>
      <c r="N32" s="134" t="s">
        <v>74</v>
      </c>
      <c r="O32" s="128"/>
      <c r="P32" s="135"/>
      <c r="Q32" s="135"/>
      <c r="R32" s="135"/>
      <c r="S32" s="135" t="s">
        <v>67</v>
      </c>
      <c r="T32" s="136"/>
      <c r="U32" s="137"/>
      <c r="V32" s="152"/>
      <c r="W32" s="128"/>
      <c r="X32" s="128"/>
      <c r="Y32" s="139"/>
      <c r="Z32" s="139"/>
      <c r="AA32" s="139"/>
      <c r="AB32" s="139"/>
      <c r="AC32" s="128" t="s">
        <v>67</v>
      </c>
      <c r="AD32" s="23"/>
      <c r="AE32" s="23"/>
      <c r="AF32" s="23"/>
      <c r="AG32" s="23"/>
      <c r="AH32"/>
      <c r="AI32"/>
      <c r="AJ32"/>
      <c r="AK32"/>
    </row>
    <row r="33" spans="1:37" s="24" customFormat="1" ht="30" customHeight="1" x14ac:dyDescent="0.3">
      <c r="A33" s="172">
        <v>22</v>
      </c>
      <c r="B33" s="125">
        <v>100177700004823</v>
      </c>
      <c r="C33" s="145">
        <v>44973</v>
      </c>
      <c r="D33" s="127" t="s">
        <v>67</v>
      </c>
      <c r="E33" s="128"/>
      <c r="F33" s="129"/>
      <c r="G33" s="128"/>
      <c r="H33" s="129"/>
      <c r="I33" s="146"/>
      <c r="J33" s="153">
        <v>44998</v>
      </c>
      <c r="K33" s="131"/>
      <c r="L33" s="148"/>
      <c r="M33" s="149">
        <v>1</v>
      </c>
      <c r="N33" s="134" t="s">
        <v>75</v>
      </c>
      <c r="O33" s="128"/>
      <c r="P33" s="135"/>
      <c r="Q33" s="135"/>
      <c r="R33" s="135"/>
      <c r="S33" s="135" t="s">
        <v>67</v>
      </c>
      <c r="T33" s="136"/>
      <c r="U33" s="137"/>
      <c r="V33" s="152"/>
      <c r="W33" s="128"/>
      <c r="X33" s="128" t="s">
        <v>67</v>
      </c>
      <c r="Y33" s="139"/>
      <c r="Z33" s="139"/>
      <c r="AA33" s="139"/>
      <c r="AB33" s="139"/>
      <c r="AC33" s="128" t="s">
        <v>67</v>
      </c>
      <c r="AD33" s="23"/>
      <c r="AE33" s="23"/>
      <c r="AF33" s="23"/>
      <c r="AG33" s="23"/>
      <c r="AH33"/>
      <c r="AI33"/>
      <c r="AJ33"/>
      <c r="AK33"/>
    </row>
    <row r="34" spans="1:37" s="24" customFormat="1" ht="30" customHeight="1" x14ac:dyDescent="0.3">
      <c r="A34" s="172">
        <v>23</v>
      </c>
      <c r="B34" s="125">
        <v>100177700004923</v>
      </c>
      <c r="C34" s="145">
        <v>44973</v>
      </c>
      <c r="D34" s="127" t="s">
        <v>67</v>
      </c>
      <c r="E34" s="128"/>
      <c r="F34" s="129"/>
      <c r="G34" s="128"/>
      <c r="H34" s="129"/>
      <c r="I34" s="146"/>
      <c r="J34" s="153">
        <v>44998</v>
      </c>
      <c r="K34" s="131"/>
      <c r="L34" s="148"/>
      <c r="M34" s="149">
        <v>1</v>
      </c>
      <c r="N34" s="134" t="s">
        <v>76</v>
      </c>
      <c r="O34" s="128"/>
      <c r="P34" s="135"/>
      <c r="Q34" s="135"/>
      <c r="R34" s="135"/>
      <c r="S34" s="135" t="s">
        <v>67</v>
      </c>
      <c r="T34" s="136"/>
      <c r="U34" s="137"/>
      <c r="V34" s="152"/>
      <c r="W34" s="128"/>
      <c r="X34" s="128" t="s">
        <v>67</v>
      </c>
      <c r="Y34" s="139"/>
      <c r="Z34" s="139"/>
      <c r="AA34" s="139"/>
      <c r="AB34" s="139"/>
      <c r="AC34" s="128" t="s">
        <v>67</v>
      </c>
      <c r="AD34" s="23"/>
      <c r="AE34" s="23"/>
      <c r="AF34" s="23"/>
      <c r="AG34" s="23"/>
      <c r="AH34"/>
      <c r="AI34"/>
      <c r="AJ34"/>
      <c r="AK34"/>
    </row>
    <row r="35" spans="1:37" s="24" customFormat="1" ht="30" customHeight="1" x14ac:dyDescent="0.3">
      <c r="A35" s="172">
        <v>24</v>
      </c>
      <c r="B35" s="125">
        <v>100177700005023</v>
      </c>
      <c r="C35" s="145">
        <v>44974</v>
      </c>
      <c r="D35" s="127" t="s">
        <v>67</v>
      </c>
      <c r="E35" s="128"/>
      <c r="F35" s="129"/>
      <c r="G35" s="128"/>
      <c r="H35" s="129"/>
      <c r="I35" s="146"/>
      <c r="J35" s="153">
        <v>44984</v>
      </c>
      <c r="K35" s="131"/>
      <c r="L35" s="148"/>
      <c r="M35" s="149">
        <v>1</v>
      </c>
      <c r="N35" s="134" t="s">
        <v>77</v>
      </c>
      <c r="O35" s="128"/>
      <c r="P35" s="135"/>
      <c r="Q35" s="135"/>
      <c r="R35" s="135"/>
      <c r="S35" s="135" t="s">
        <v>67</v>
      </c>
      <c r="T35" s="136"/>
      <c r="U35" s="137"/>
      <c r="V35" s="157"/>
      <c r="W35" s="128"/>
      <c r="X35" s="128"/>
      <c r="Y35" s="139"/>
      <c r="Z35" s="139"/>
      <c r="AA35" s="139"/>
      <c r="AB35" s="139"/>
      <c r="AC35" s="128" t="s">
        <v>67</v>
      </c>
      <c r="AD35" s="23"/>
      <c r="AE35" s="23"/>
      <c r="AF35" s="23"/>
      <c r="AG35" s="23"/>
      <c r="AH35"/>
      <c r="AI35"/>
      <c r="AJ35"/>
      <c r="AK35"/>
    </row>
    <row r="36" spans="1:37" s="24" customFormat="1" ht="30" customHeight="1" x14ac:dyDescent="0.3">
      <c r="A36" s="172">
        <v>25</v>
      </c>
      <c r="B36" s="125">
        <v>100177700005123</v>
      </c>
      <c r="C36" s="145">
        <v>44974</v>
      </c>
      <c r="D36" s="127" t="s">
        <v>67</v>
      </c>
      <c r="E36" s="128"/>
      <c r="F36" s="129"/>
      <c r="G36" s="128"/>
      <c r="H36" s="129"/>
      <c r="I36" s="130"/>
      <c r="J36" s="153">
        <v>44999</v>
      </c>
      <c r="K36" s="131"/>
      <c r="L36" s="132"/>
      <c r="M36" s="133">
        <v>1</v>
      </c>
      <c r="N36" s="134" t="s">
        <v>78</v>
      </c>
      <c r="O36" s="128"/>
      <c r="P36" s="135"/>
      <c r="Q36" s="135"/>
      <c r="R36" s="135"/>
      <c r="S36" s="135" t="s">
        <v>67</v>
      </c>
      <c r="T36" s="136"/>
      <c r="U36" s="137"/>
      <c r="V36" s="157"/>
      <c r="W36" s="128"/>
      <c r="X36" s="128" t="s">
        <v>67</v>
      </c>
      <c r="Y36" s="139"/>
      <c r="Z36" s="139"/>
      <c r="AA36" s="139"/>
      <c r="AB36" s="139"/>
      <c r="AC36" s="128" t="s">
        <v>67</v>
      </c>
      <c r="AD36" s="23"/>
      <c r="AE36" s="23"/>
      <c r="AF36" s="23"/>
      <c r="AG36" s="23"/>
      <c r="AH36"/>
      <c r="AI36"/>
      <c r="AJ36"/>
      <c r="AK36"/>
    </row>
    <row r="37" spans="1:37" s="24" customFormat="1" ht="30" customHeight="1" x14ac:dyDescent="0.3">
      <c r="A37" s="172">
        <v>26</v>
      </c>
      <c r="B37" s="125">
        <v>100177700005223</v>
      </c>
      <c r="C37" s="145">
        <v>44974</v>
      </c>
      <c r="D37" s="127" t="s">
        <v>67</v>
      </c>
      <c r="E37" s="128"/>
      <c r="F37" s="129"/>
      <c r="G37" s="128"/>
      <c r="H37" s="129"/>
      <c r="I37" s="130"/>
      <c r="J37" s="153">
        <v>44984</v>
      </c>
      <c r="K37" s="131"/>
      <c r="L37" s="132"/>
      <c r="M37" s="133">
        <v>1</v>
      </c>
      <c r="N37" s="134" t="s">
        <v>79</v>
      </c>
      <c r="O37" s="128"/>
      <c r="P37" s="135"/>
      <c r="Q37" s="135"/>
      <c r="R37" s="135"/>
      <c r="S37" s="135" t="s">
        <v>67</v>
      </c>
      <c r="T37" s="136"/>
      <c r="U37" s="137"/>
      <c r="V37" s="157"/>
      <c r="W37" s="128"/>
      <c r="X37" s="128" t="s">
        <v>67</v>
      </c>
      <c r="Y37" s="139"/>
      <c r="Z37" s="139"/>
      <c r="AA37" s="139"/>
      <c r="AB37" s="139"/>
      <c r="AC37" s="128" t="s">
        <v>67</v>
      </c>
      <c r="AD37" s="23"/>
      <c r="AE37" s="23"/>
      <c r="AF37" s="23"/>
      <c r="AG37" s="23"/>
      <c r="AH37"/>
      <c r="AI37"/>
      <c r="AJ37"/>
      <c r="AK37"/>
    </row>
    <row r="38" spans="1:37" s="24" customFormat="1" ht="30" customHeight="1" x14ac:dyDescent="0.3">
      <c r="A38" s="172">
        <v>27</v>
      </c>
      <c r="B38" s="125">
        <v>100177700005323</v>
      </c>
      <c r="C38" s="145">
        <v>44974</v>
      </c>
      <c r="D38" s="127" t="s">
        <v>67</v>
      </c>
      <c r="E38" s="128"/>
      <c r="F38" s="129"/>
      <c r="G38" s="128"/>
      <c r="H38" s="129"/>
      <c r="I38" s="140"/>
      <c r="J38" s="150">
        <v>44995</v>
      </c>
      <c r="K38" s="131"/>
      <c r="L38" s="142"/>
      <c r="M38" s="143">
        <v>2</v>
      </c>
      <c r="N38" s="148" t="s">
        <v>80</v>
      </c>
      <c r="O38" s="128"/>
      <c r="P38" s="135"/>
      <c r="Q38" s="135"/>
      <c r="R38" s="135"/>
      <c r="S38" s="135" t="s">
        <v>67</v>
      </c>
      <c r="T38" s="136"/>
      <c r="U38" s="137"/>
      <c r="V38" s="157"/>
      <c r="W38" s="128"/>
      <c r="X38" s="128" t="s">
        <v>67</v>
      </c>
      <c r="Y38" s="139"/>
      <c r="Z38" s="139"/>
      <c r="AA38" s="139"/>
      <c r="AB38" s="139"/>
      <c r="AC38" s="128" t="s">
        <v>67</v>
      </c>
      <c r="AD38" s="23"/>
      <c r="AE38" s="23"/>
      <c r="AF38" s="23"/>
      <c r="AG38" s="23"/>
      <c r="AH38"/>
      <c r="AI38"/>
      <c r="AJ38"/>
      <c r="AK38"/>
    </row>
    <row r="39" spans="1:37" s="24" customFormat="1" ht="30" customHeight="1" x14ac:dyDescent="0.3">
      <c r="A39" s="172">
        <v>28</v>
      </c>
      <c r="B39" s="125">
        <v>100177700005423</v>
      </c>
      <c r="C39" s="145">
        <v>44978</v>
      </c>
      <c r="D39" s="127" t="s">
        <v>67</v>
      </c>
      <c r="E39" s="128"/>
      <c r="F39" s="129"/>
      <c r="G39" s="128"/>
      <c r="H39" s="129"/>
      <c r="I39" s="140"/>
      <c r="J39" s="150">
        <v>45001</v>
      </c>
      <c r="K39" s="131"/>
      <c r="L39" s="142"/>
      <c r="M39" s="143">
        <v>3</v>
      </c>
      <c r="N39" s="148" t="s">
        <v>81</v>
      </c>
      <c r="O39" s="128"/>
      <c r="P39" s="135"/>
      <c r="Q39" s="135"/>
      <c r="R39" s="135"/>
      <c r="S39" s="135" t="s">
        <v>67</v>
      </c>
      <c r="T39" s="136"/>
      <c r="U39" s="137"/>
      <c r="V39" s="152"/>
      <c r="W39" s="128"/>
      <c r="X39" s="128"/>
      <c r="Y39" s="139"/>
      <c r="Z39" s="139"/>
      <c r="AA39" s="139"/>
      <c r="AB39" s="139"/>
      <c r="AC39" s="128" t="s">
        <v>67</v>
      </c>
      <c r="AD39" s="23"/>
      <c r="AE39" s="23"/>
      <c r="AF39" s="23"/>
      <c r="AG39" s="23"/>
      <c r="AH39"/>
      <c r="AI39"/>
      <c r="AJ39"/>
      <c r="AK39"/>
    </row>
    <row r="40" spans="1:37" s="24" customFormat="1" ht="30" customHeight="1" x14ac:dyDescent="0.3">
      <c r="A40" s="172">
        <v>29</v>
      </c>
      <c r="B40" s="125">
        <v>100177700005523</v>
      </c>
      <c r="C40" s="145">
        <v>44979</v>
      </c>
      <c r="D40" s="127" t="s">
        <v>67</v>
      </c>
      <c r="E40" s="128"/>
      <c r="F40" s="129"/>
      <c r="G40" s="128"/>
      <c r="H40" s="129"/>
      <c r="I40" s="146"/>
      <c r="J40" s="150">
        <v>44999</v>
      </c>
      <c r="K40" s="131"/>
      <c r="L40" s="148"/>
      <c r="M40" s="149">
        <v>1</v>
      </c>
      <c r="N40" s="148" t="s">
        <v>82</v>
      </c>
      <c r="O40" s="128"/>
      <c r="P40" s="135"/>
      <c r="Q40" s="135"/>
      <c r="R40" s="135"/>
      <c r="S40" s="135" t="s">
        <v>67</v>
      </c>
      <c r="T40" s="136"/>
      <c r="U40" s="137"/>
      <c r="V40" s="152"/>
      <c r="W40" s="128"/>
      <c r="X40" s="128" t="s">
        <v>67</v>
      </c>
      <c r="Y40" s="139"/>
      <c r="Z40" s="139"/>
      <c r="AA40" s="139"/>
      <c r="AB40" s="139"/>
      <c r="AC40" s="128" t="s">
        <v>67</v>
      </c>
      <c r="AD40" s="23"/>
      <c r="AE40" s="23"/>
      <c r="AF40" s="23"/>
      <c r="AG40" s="23"/>
      <c r="AH40"/>
      <c r="AI40"/>
      <c r="AJ40"/>
      <c r="AK40"/>
    </row>
    <row r="41" spans="1:37" s="24" customFormat="1" ht="30" customHeight="1" x14ac:dyDescent="0.3">
      <c r="A41" s="172">
        <v>30</v>
      </c>
      <c r="B41" s="125">
        <v>100177700005623</v>
      </c>
      <c r="C41" s="145">
        <v>44979</v>
      </c>
      <c r="D41" s="127" t="s">
        <v>67</v>
      </c>
      <c r="E41" s="128"/>
      <c r="F41" s="129"/>
      <c r="G41" s="128"/>
      <c r="H41" s="129"/>
      <c r="I41" s="146"/>
      <c r="J41" s="150">
        <v>44998</v>
      </c>
      <c r="K41" s="131"/>
      <c r="L41" s="148"/>
      <c r="M41" s="149">
        <v>1</v>
      </c>
      <c r="N41" s="148" t="s">
        <v>83</v>
      </c>
      <c r="O41" s="128"/>
      <c r="P41" s="135"/>
      <c r="Q41" s="135"/>
      <c r="R41" s="135"/>
      <c r="S41" s="135" t="s">
        <v>67</v>
      </c>
      <c r="T41" s="136"/>
      <c r="U41" s="137"/>
      <c r="V41" s="152"/>
      <c r="W41" s="128"/>
      <c r="X41" s="128" t="s">
        <v>67</v>
      </c>
      <c r="Y41" s="139"/>
      <c r="Z41" s="139"/>
      <c r="AA41" s="139"/>
      <c r="AB41" s="139"/>
      <c r="AC41" s="128" t="s">
        <v>67</v>
      </c>
      <c r="AD41" s="23"/>
      <c r="AE41" s="23"/>
      <c r="AF41" s="23"/>
      <c r="AG41" s="23"/>
      <c r="AH41"/>
      <c r="AI41"/>
      <c r="AJ41"/>
      <c r="AK41"/>
    </row>
    <row r="42" spans="1:37" s="24" customFormat="1" ht="30" customHeight="1" x14ac:dyDescent="0.3">
      <c r="A42" s="172">
        <v>31</v>
      </c>
      <c r="B42" s="125">
        <v>100177700005723</v>
      </c>
      <c r="C42" s="145">
        <v>44980</v>
      </c>
      <c r="D42" s="127" t="s">
        <v>67</v>
      </c>
      <c r="E42" s="128"/>
      <c r="F42" s="129"/>
      <c r="G42" s="128"/>
      <c r="H42" s="129"/>
      <c r="I42" s="146"/>
      <c r="J42" s="150">
        <v>45002</v>
      </c>
      <c r="K42" s="131"/>
      <c r="L42" s="148"/>
      <c r="M42" s="149">
        <v>3</v>
      </c>
      <c r="N42" s="148" t="s">
        <v>84</v>
      </c>
      <c r="O42" s="128"/>
      <c r="P42" s="135"/>
      <c r="Q42" s="135"/>
      <c r="R42" s="135"/>
      <c r="S42" s="135" t="s">
        <v>67</v>
      </c>
      <c r="T42" s="136"/>
      <c r="U42" s="137"/>
      <c r="V42" s="152"/>
      <c r="W42" s="128"/>
      <c r="X42" s="128" t="s">
        <v>67</v>
      </c>
      <c r="Y42" s="139"/>
      <c r="Z42" s="139"/>
      <c r="AA42" s="139"/>
      <c r="AB42" s="139"/>
      <c r="AC42" s="128" t="s">
        <v>67</v>
      </c>
      <c r="AD42" s="23"/>
      <c r="AE42" s="23"/>
      <c r="AF42" s="23"/>
      <c r="AG42" s="23"/>
      <c r="AH42"/>
      <c r="AI42"/>
      <c r="AJ42"/>
      <c r="AK42"/>
    </row>
    <row r="43" spans="1:37" s="24" customFormat="1" ht="30" customHeight="1" x14ac:dyDescent="0.3">
      <c r="A43" s="172">
        <v>32</v>
      </c>
      <c r="B43" s="125">
        <v>100177700005823</v>
      </c>
      <c r="C43" s="145">
        <v>44980</v>
      </c>
      <c r="D43" s="127" t="s">
        <v>67</v>
      </c>
      <c r="E43" s="128"/>
      <c r="F43" s="129"/>
      <c r="G43" s="128"/>
      <c r="H43" s="129"/>
      <c r="I43" s="146"/>
      <c r="J43" s="150">
        <v>44998</v>
      </c>
      <c r="K43" s="131"/>
      <c r="L43" s="148"/>
      <c r="M43" s="149">
        <v>1</v>
      </c>
      <c r="N43" s="148" t="s">
        <v>85</v>
      </c>
      <c r="O43" s="128"/>
      <c r="P43" s="135"/>
      <c r="Q43" s="135"/>
      <c r="R43" s="135"/>
      <c r="S43" s="135" t="s">
        <v>67</v>
      </c>
      <c r="T43" s="136"/>
      <c r="U43" s="137"/>
      <c r="V43" s="152"/>
      <c r="W43" s="128"/>
      <c r="X43" s="128" t="s">
        <v>67</v>
      </c>
      <c r="Y43" s="139"/>
      <c r="Z43" s="139"/>
      <c r="AA43" s="139"/>
      <c r="AB43" s="139"/>
      <c r="AC43" s="128" t="s">
        <v>67</v>
      </c>
      <c r="AD43" s="23"/>
      <c r="AE43" s="23"/>
      <c r="AF43" s="23"/>
      <c r="AG43" s="23"/>
      <c r="AH43"/>
      <c r="AI43"/>
      <c r="AJ43"/>
      <c r="AK43"/>
    </row>
    <row r="44" spans="1:37" s="24" customFormat="1" ht="30" customHeight="1" x14ac:dyDescent="0.3">
      <c r="A44" s="172">
        <v>33</v>
      </c>
      <c r="B44" s="125">
        <v>100177700005923</v>
      </c>
      <c r="C44" s="145">
        <v>44985</v>
      </c>
      <c r="D44" s="127" t="s">
        <v>67</v>
      </c>
      <c r="E44" s="128"/>
      <c r="F44" s="129"/>
      <c r="G44" s="128"/>
      <c r="H44" s="129"/>
      <c r="I44" s="146"/>
      <c r="J44" s="150"/>
      <c r="K44" s="131"/>
      <c r="L44" s="148"/>
      <c r="M44" s="149">
        <v>1</v>
      </c>
      <c r="N44" s="148" t="s">
        <v>86</v>
      </c>
      <c r="O44" s="128"/>
      <c r="P44" s="135"/>
      <c r="Q44" s="135"/>
      <c r="R44" s="135"/>
      <c r="S44" s="135" t="s">
        <v>67</v>
      </c>
      <c r="T44" s="136"/>
      <c r="U44" s="137"/>
      <c r="V44" s="157"/>
      <c r="W44" s="128"/>
      <c r="X44" s="128" t="s">
        <v>67</v>
      </c>
      <c r="Y44" s="139"/>
      <c r="Z44" s="139"/>
      <c r="AA44" s="139"/>
      <c r="AB44" s="139"/>
      <c r="AC44" s="128" t="s">
        <v>67</v>
      </c>
      <c r="AD44" s="23"/>
      <c r="AE44" s="23"/>
      <c r="AF44" s="23"/>
      <c r="AG44" s="23"/>
      <c r="AH44"/>
      <c r="AI44"/>
      <c r="AJ44"/>
      <c r="AK44"/>
    </row>
    <row r="45" spans="1:37" s="24" customFormat="1" ht="30" customHeight="1" x14ac:dyDescent="0.3">
      <c r="A45" s="172">
        <v>34</v>
      </c>
      <c r="B45" s="125">
        <v>100177700006023</v>
      </c>
      <c r="C45" s="145">
        <v>44985</v>
      </c>
      <c r="D45" s="127" t="s">
        <v>67</v>
      </c>
      <c r="E45" s="128"/>
      <c r="F45" s="129"/>
      <c r="G45" s="128"/>
      <c r="H45" s="129"/>
      <c r="I45" s="130"/>
      <c r="J45" s="150"/>
      <c r="K45" s="131"/>
      <c r="L45" s="132"/>
      <c r="M45" s="133">
        <v>1</v>
      </c>
      <c r="N45" s="148" t="s">
        <v>87</v>
      </c>
      <c r="O45" s="128"/>
      <c r="P45" s="135"/>
      <c r="Q45" s="135"/>
      <c r="R45" s="135"/>
      <c r="S45" s="135" t="s">
        <v>67</v>
      </c>
      <c r="T45" s="136"/>
      <c r="U45" s="137"/>
      <c r="V45" s="157"/>
      <c r="W45" s="128" t="s">
        <v>67</v>
      </c>
      <c r="X45" s="128"/>
      <c r="Y45" s="139"/>
      <c r="Z45" s="139"/>
      <c r="AA45" s="139"/>
      <c r="AB45" s="139"/>
      <c r="AC45" s="128" t="s">
        <v>67</v>
      </c>
      <c r="AD45" s="23"/>
      <c r="AE45" s="23"/>
      <c r="AF45" s="23"/>
      <c r="AG45" s="23"/>
      <c r="AH45"/>
      <c r="AI45"/>
      <c r="AJ45"/>
      <c r="AK45"/>
    </row>
  </sheetData>
  <mergeCells count="11">
    <mergeCell ref="Y10:AC10"/>
    <mergeCell ref="B1:AC1"/>
    <mergeCell ref="K3:N3"/>
    <mergeCell ref="P5:Q5"/>
    <mergeCell ref="D10:H10"/>
    <mergeCell ref="I10:I11"/>
    <mergeCell ref="M10:M11"/>
    <mergeCell ref="N10:N11"/>
    <mergeCell ref="O10:S10"/>
    <mergeCell ref="T10:T11"/>
    <mergeCell ref="U10:X10"/>
  </mergeCells>
  <printOptions horizontalCentered="1"/>
  <pageMargins left="0.25" right="0.25" top="0.75" bottom="0.75" header="0.3" footer="0.3"/>
  <pageSetup paperSize="5"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3"/>
  <sheetViews>
    <sheetView topLeftCell="A4" workbookViewId="0">
      <selection sqref="A1:P53"/>
    </sheetView>
  </sheetViews>
  <sheetFormatPr baseColWidth="10" defaultRowHeight="12.75" x14ac:dyDescent="0.2"/>
  <cols>
    <col min="1" max="1" width="4.85546875" style="4" customWidth="1"/>
    <col min="2" max="2" width="10.85546875" style="4" customWidth="1"/>
    <col min="3" max="3" width="35.28515625" style="18" customWidth="1"/>
    <col min="4" max="4" width="12.5703125" style="4" customWidth="1"/>
    <col min="5" max="5" width="18.42578125" style="4"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bestFit="1" customWidth="1"/>
    <col min="12" max="12" width="13.42578125" style="4" customWidth="1"/>
    <col min="13" max="13" width="14.7109375" style="19" customWidth="1"/>
    <col min="14" max="14" width="11.140625" style="75" customWidth="1"/>
    <col min="15" max="15" width="13" style="4" customWidth="1"/>
    <col min="16" max="16" width="17.140625" style="4" customWidth="1"/>
    <col min="17" max="17" width="11.42578125" style="4" hidden="1" customWidth="1"/>
    <col min="18" max="18" width="19.140625" style="4" hidden="1" customWidth="1"/>
    <col min="19" max="19" width="17.5703125" style="4" hidden="1" customWidth="1"/>
    <col min="20" max="20" width="14.85546875" style="4" hidden="1" customWidth="1"/>
    <col min="21" max="21" width="14.42578125" style="4" hidden="1" customWidth="1"/>
    <col min="22" max="22" width="12.5703125" style="4" hidden="1" customWidth="1"/>
    <col min="23" max="23" width="5.5703125" style="4" customWidth="1"/>
    <col min="24" max="16384" width="11.42578125" style="4"/>
  </cols>
  <sheetData>
    <row r="1" spans="1:22" s="3" customFormat="1" x14ac:dyDescent="0.2"/>
    <row r="2" spans="1:22" s="3" customFormat="1" x14ac:dyDescent="0.2"/>
    <row r="3" spans="1:22" s="3" customFormat="1" x14ac:dyDescent="0.2"/>
    <row r="4" spans="1:22" s="3" customFormat="1" x14ac:dyDescent="0.2"/>
    <row r="5" spans="1:22" s="3" customFormat="1" x14ac:dyDescent="0.2"/>
    <row r="6" spans="1:22" s="3" customFormat="1" x14ac:dyDescent="0.2"/>
    <row r="7" spans="1:22" s="3" customFormat="1" x14ac:dyDescent="0.2"/>
    <row r="8" spans="1:22" s="3" customFormat="1" x14ac:dyDescent="0.2"/>
    <row r="9" spans="1:22" s="3" customFormat="1" x14ac:dyDescent="0.2"/>
    <row r="10" spans="1:22" s="3" customFormat="1" x14ac:dyDescent="0.2"/>
    <row r="11" spans="1:22" s="3" customFormat="1" ht="12.75" hidden="1" customHeight="1" x14ac:dyDescent="0.2"/>
    <row r="12" spans="1:22" s="32" customFormat="1" hidden="1" x14ac:dyDescent="0.2">
      <c r="C12" s="33"/>
      <c r="H12" s="34"/>
      <c r="I12" s="34"/>
      <c r="K12" s="35"/>
      <c r="M12" s="35"/>
      <c r="N12" s="72"/>
      <c r="U12" s="32" t="s">
        <v>41</v>
      </c>
      <c r="V12" s="32" t="s">
        <v>41</v>
      </c>
    </row>
    <row r="13" spans="1:22" ht="15.75" x14ac:dyDescent="0.2">
      <c r="A13" s="78"/>
      <c r="B13" s="78"/>
      <c r="C13" s="78"/>
      <c r="D13" s="78"/>
      <c r="E13" s="78"/>
      <c r="F13" s="78"/>
      <c r="G13" s="78"/>
      <c r="H13" s="78"/>
      <c r="I13" s="78"/>
      <c r="J13" s="80"/>
      <c r="K13" s="78"/>
      <c r="L13" s="78"/>
      <c r="M13" s="78"/>
      <c r="N13" s="78"/>
      <c r="O13" s="78"/>
      <c r="U13" s="4" t="s">
        <v>42</v>
      </c>
      <c r="V13" s="4" t="s">
        <v>43</v>
      </c>
    </row>
    <row r="14" spans="1:22" ht="57.75" customHeight="1" x14ac:dyDescent="0.25">
      <c r="A14" s="170" t="s">
        <v>44</v>
      </c>
      <c r="B14" s="171"/>
      <c r="C14" s="171"/>
      <c r="D14" s="76"/>
      <c r="E14" s="76"/>
      <c r="F14" s="77"/>
      <c r="G14" s="77"/>
      <c r="H14" s="77"/>
      <c r="I14" s="77"/>
      <c r="J14" s="5"/>
      <c r="K14" s="9"/>
      <c r="L14" s="5"/>
      <c r="M14" s="10"/>
      <c r="N14" s="73"/>
      <c r="O14" s="11"/>
    </row>
    <row r="15" spans="1:22" ht="15.75" x14ac:dyDescent="0.25">
      <c r="A15" s="5" t="s">
        <v>136</v>
      </c>
      <c r="B15" s="5"/>
      <c r="C15" s="6"/>
      <c r="D15" s="5"/>
      <c r="E15" s="5"/>
      <c r="F15" s="5"/>
      <c r="G15" s="5"/>
      <c r="H15" s="7"/>
      <c r="I15" s="8"/>
      <c r="J15" s="5"/>
      <c r="K15" s="9"/>
      <c r="L15" s="5"/>
      <c r="M15" s="10"/>
      <c r="N15" s="73"/>
      <c r="O15" s="11"/>
    </row>
    <row r="16" spans="1:22" ht="20.25" customHeight="1" thickBot="1" x14ac:dyDescent="0.3">
      <c r="A16" s="12" t="s">
        <v>45</v>
      </c>
      <c r="B16" s="12"/>
      <c r="C16" s="13"/>
      <c r="D16" s="12"/>
      <c r="E16" s="12"/>
      <c r="F16" s="12"/>
      <c r="G16" s="12"/>
      <c r="H16" s="8"/>
      <c r="I16" s="8"/>
      <c r="J16" s="8"/>
      <c r="K16" s="9"/>
      <c r="L16" s="8"/>
      <c r="M16" s="10"/>
      <c r="N16" s="73"/>
      <c r="O16" s="14"/>
      <c r="U16" s="4" t="s">
        <v>46</v>
      </c>
      <c r="V16" s="4" t="s">
        <v>46</v>
      </c>
    </row>
    <row r="17" spans="1:22" s="32" customFormat="1" ht="63.75" x14ac:dyDescent="0.2">
      <c r="A17" s="71" t="s">
        <v>47</v>
      </c>
      <c r="B17" s="71" t="s">
        <v>48</v>
      </c>
      <c r="C17" s="79" t="s">
        <v>49</v>
      </c>
      <c r="D17" s="71" t="s">
        <v>50</v>
      </c>
      <c r="E17" s="71" t="s">
        <v>51</v>
      </c>
      <c r="F17" s="71" t="s">
        <v>52</v>
      </c>
      <c r="G17" s="71" t="s">
        <v>53</v>
      </c>
      <c r="H17" s="71" t="s">
        <v>54</v>
      </c>
      <c r="I17" s="71" t="s">
        <v>55</v>
      </c>
      <c r="J17" s="81" t="s">
        <v>56</v>
      </c>
      <c r="K17" s="71" t="s">
        <v>57</v>
      </c>
      <c r="L17" s="71" t="s">
        <v>58</v>
      </c>
      <c r="M17" s="71"/>
      <c r="N17" s="71"/>
      <c r="O17" s="71"/>
      <c r="P17" s="71"/>
      <c r="R17" s="36" t="s">
        <v>59</v>
      </c>
      <c r="S17" s="36" t="s">
        <v>60</v>
      </c>
      <c r="T17" s="36" t="s">
        <v>61</v>
      </c>
      <c r="U17" s="32" t="s">
        <v>42</v>
      </c>
      <c r="V17" s="32" t="s">
        <v>43</v>
      </c>
    </row>
    <row r="18" spans="1:22" ht="39" customHeight="1" x14ac:dyDescent="0.2">
      <c r="A18" s="71"/>
      <c r="B18" s="71"/>
      <c r="C18" s="79"/>
      <c r="D18" s="71"/>
      <c r="E18" s="71"/>
      <c r="F18" s="71"/>
      <c r="G18" s="71"/>
      <c r="H18" s="71"/>
      <c r="I18" s="71"/>
      <c r="J18" s="81"/>
      <c r="K18" s="71"/>
      <c r="L18" s="71"/>
      <c r="M18" s="71"/>
      <c r="N18" s="71"/>
      <c r="O18" s="71" t="s">
        <v>62</v>
      </c>
      <c r="P18" s="71"/>
      <c r="R18" s="15">
        <f>COUNT(A22:A23)</f>
        <v>2</v>
      </c>
      <c r="S18" s="15" t="e">
        <f>DCOUNT(#REF!,#REF!,U16:V17)</f>
        <v>#REF!</v>
      </c>
      <c r="T18" s="15">
        <f>DCOUNT(O19:O23,O19,U2:V3)</f>
        <v>4</v>
      </c>
    </row>
    <row r="19" spans="1:22" ht="25.5" x14ac:dyDescent="0.2">
      <c r="A19" s="71" t="s">
        <v>63</v>
      </c>
      <c r="B19" s="71"/>
      <c r="C19" s="79"/>
      <c r="D19" s="71"/>
      <c r="E19" s="71"/>
      <c r="F19" s="71"/>
      <c r="G19" s="71"/>
      <c r="H19" s="71"/>
      <c r="I19" s="71"/>
      <c r="J19" s="81"/>
      <c r="K19" s="71"/>
      <c r="L19" s="71"/>
      <c r="M19" s="71" t="s">
        <v>64</v>
      </c>
      <c r="N19" s="74" t="s">
        <v>41</v>
      </c>
      <c r="O19" s="71" t="s">
        <v>64</v>
      </c>
      <c r="P19" s="71" t="s">
        <v>41</v>
      </c>
      <c r="R19" s="16"/>
      <c r="S19" s="17" t="e">
        <f>S18/R18</f>
        <v>#REF!</v>
      </c>
      <c r="T19" s="17">
        <f>T18/R18</f>
        <v>2</v>
      </c>
      <c r="U19" s="4">
        <v>0</v>
      </c>
      <c r="V19" s="4">
        <v>0</v>
      </c>
    </row>
    <row r="20" spans="1:22" s="32" customFormat="1" ht="16.5" x14ac:dyDescent="0.3">
      <c r="A20" s="82">
        <v>1</v>
      </c>
      <c r="B20" s="82"/>
      <c r="C20" s="83" t="s">
        <v>89</v>
      </c>
      <c r="D20" s="82"/>
      <c r="E20" s="82" t="s">
        <v>69</v>
      </c>
      <c r="F20" s="82" t="s">
        <v>70</v>
      </c>
      <c r="G20" s="82"/>
      <c r="H20" s="84">
        <v>100177700002723</v>
      </c>
      <c r="I20" s="85">
        <v>44958</v>
      </c>
      <c r="J20" s="86" t="s">
        <v>88</v>
      </c>
      <c r="K20" s="85">
        <v>44958</v>
      </c>
      <c r="L20" s="87">
        <v>44973</v>
      </c>
      <c r="M20" s="88"/>
      <c r="N20" s="82"/>
      <c r="O20" s="89">
        <v>10</v>
      </c>
      <c r="P20" s="82"/>
      <c r="R20" s="69"/>
      <c r="S20" s="70"/>
      <c r="T20" s="70"/>
    </row>
    <row r="21" spans="1:22" s="32" customFormat="1" ht="16.5" x14ac:dyDescent="0.3">
      <c r="A21" s="82">
        <v>2</v>
      </c>
      <c r="B21" s="82"/>
      <c r="C21" s="83" t="s">
        <v>91</v>
      </c>
      <c r="D21" s="82"/>
      <c r="E21" s="82" t="s">
        <v>69</v>
      </c>
      <c r="F21" s="82" t="s">
        <v>70</v>
      </c>
      <c r="G21" s="82"/>
      <c r="H21" s="84">
        <v>100177700002823</v>
      </c>
      <c r="I21" s="85">
        <v>44958</v>
      </c>
      <c r="J21" s="86" t="s">
        <v>90</v>
      </c>
      <c r="K21" s="85">
        <v>44958</v>
      </c>
      <c r="L21" s="87">
        <v>44970</v>
      </c>
      <c r="M21" s="88"/>
      <c r="N21" s="82"/>
      <c r="O21" s="89">
        <v>7</v>
      </c>
      <c r="P21" s="82"/>
      <c r="R21" s="69"/>
      <c r="S21" s="70"/>
      <c r="T21" s="70"/>
    </row>
    <row r="22" spans="1:22" s="37" customFormat="1" ht="16.5" x14ac:dyDescent="0.3">
      <c r="A22" s="90">
        <v>3</v>
      </c>
      <c r="B22" s="90"/>
      <c r="C22" s="83" t="s">
        <v>103</v>
      </c>
      <c r="D22" s="90"/>
      <c r="E22" s="82" t="s">
        <v>69</v>
      </c>
      <c r="F22" s="82" t="s">
        <v>70</v>
      </c>
      <c r="G22" s="90" t="s">
        <v>108</v>
      </c>
      <c r="H22" s="84">
        <v>100177700002923</v>
      </c>
      <c r="I22" s="85">
        <v>44959</v>
      </c>
      <c r="J22" s="86" t="s">
        <v>102</v>
      </c>
      <c r="K22" s="85">
        <v>44959</v>
      </c>
      <c r="L22" s="91">
        <v>44966</v>
      </c>
      <c r="M22" s="92"/>
      <c r="N22" s="93"/>
      <c r="O22" s="94">
        <v>3</v>
      </c>
      <c r="P22" s="90"/>
    </row>
    <row r="23" spans="1:22" s="37" customFormat="1" ht="16.5" x14ac:dyDescent="0.3">
      <c r="A23" s="82">
        <v>4</v>
      </c>
      <c r="B23" s="90"/>
      <c r="C23" s="83" t="s">
        <v>105</v>
      </c>
      <c r="D23" s="90"/>
      <c r="E23" s="82" t="s">
        <v>69</v>
      </c>
      <c r="F23" s="82" t="s">
        <v>70</v>
      </c>
      <c r="G23" s="90"/>
      <c r="H23" s="84">
        <v>100177700003023</v>
      </c>
      <c r="I23" s="85">
        <v>44960</v>
      </c>
      <c r="J23" s="86" t="s">
        <v>104</v>
      </c>
      <c r="K23" s="85">
        <v>44960</v>
      </c>
      <c r="L23" s="95">
        <v>44984</v>
      </c>
      <c r="M23" s="92"/>
      <c r="N23" s="93"/>
      <c r="O23" s="94">
        <v>15</v>
      </c>
      <c r="P23" s="90"/>
    </row>
    <row r="24" spans="1:22" ht="16.5" x14ac:dyDescent="0.3">
      <c r="A24" s="82">
        <v>5</v>
      </c>
      <c r="B24" s="96"/>
      <c r="C24" s="83" t="s">
        <v>107</v>
      </c>
      <c r="D24" s="96"/>
      <c r="E24" s="82" t="s">
        <v>69</v>
      </c>
      <c r="F24" s="82" t="s">
        <v>70</v>
      </c>
      <c r="G24" s="96" t="s">
        <v>108</v>
      </c>
      <c r="H24" s="84">
        <v>100177700003123</v>
      </c>
      <c r="I24" s="97">
        <v>44964</v>
      </c>
      <c r="J24" s="86" t="s">
        <v>106</v>
      </c>
      <c r="K24" s="97">
        <v>44964</v>
      </c>
      <c r="L24" s="98">
        <v>44966</v>
      </c>
      <c r="M24" s="99"/>
      <c r="N24" s="100"/>
      <c r="O24" s="96">
        <v>2</v>
      </c>
      <c r="P24" s="96"/>
    </row>
    <row r="25" spans="1:22" ht="16.5" x14ac:dyDescent="0.3">
      <c r="A25" s="90">
        <v>6</v>
      </c>
      <c r="B25" s="96"/>
      <c r="C25" s="83" t="s">
        <v>110</v>
      </c>
      <c r="D25" s="96"/>
      <c r="E25" s="82" t="s">
        <v>69</v>
      </c>
      <c r="F25" s="82" t="s">
        <v>70</v>
      </c>
      <c r="G25" s="96" t="s">
        <v>108</v>
      </c>
      <c r="H25" s="84">
        <v>100177700003223</v>
      </c>
      <c r="I25" s="97">
        <v>44964</v>
      </c>
      <c r="J25" s="101" t="s">
        <v>109</v>
      </c>
      <c r="K25" s="97">
        <v>44964</v>
      </c>
      <c r="L25" s="98">
        <v>44967</v>
      </c>
      <c r="M25" s="99"/>
      <c r="N25" s="100"/>
      <c r="O25" s="96">
        <v>3</v>
      </c>
      <c r="P25" s="96"/>
    </row>
    <row r="26" spans="1:22" ht="16.5" x14ac:dyDescent="0.3">
      <c r="A26" s="82">
        <v>7</v>
      </c>
      <c r="B26" s="96"/>
      <c r="C26" s="83" t="s">
        <v>112</v>
      </c>
      <c r="D26" s="96"/>
      <c r="E26" s="82" t="s">
        <v>69</v>
      </c>
      <c r="F26" s="82" t="s">
        <v>70</v>
      </c>
      <c r="G26" s="96"/>
      <c r="H26" s="84">
        <v>100177700003323</v>
      </c>
      <c r="I26" s="97">
        <v>44964</v>
      </c>
      <c r="J26" s="101" t="s">
        <v>111</v>
      </c>
      <c r="K26" s="97">
        <v>44964</v>
      </c>
      <c r="L26" s="98">
        <v>44971</v>
      </c>
      <c r="M26" s="99"/>
      <c r="N26" s="100"/>
      <c r="O26" s="96">
        <v>5</v>
      </c>
      <c r="P26" s="96"/>
    </row>
    <row r="27" spans="1:22" ht="16.5" x14ac:dyDescent="0.3">
      <c r="A27" s="82">
        <v>8</v>
      </c>
      <c r="B27" s="96"/>
      <c r="C27" s="83" t="s">
        <v>114</v>
      </c>
      <c r="D27" s="96"/>
      <c r="E27" s="82" t="s">
        <v>69</v>
      </c>
      <c r="F27" s="82" t="s">
        <v>70</v>
      </c>
      <c r="G27" s="96"/>
      <c r="H27" s="84">
        <v>100177700003423</v>
      </c>
      <c r="I27" s="97">
        <v>44964</v>
      </c>
      <c r="J27" s="101" t="s">
        <v>113</v>
      </c>
      <c r="K27" s="97">
        <v>44964</v>
      </c>
      <c r="L27" s="102">
        <v>44978</v>
      </c>
      <c r="M27" s="99"/>
      <c r="N27" s="100"/>
      <c r="O27" s="96">
        <v>10</v>
      </c>
      <c r="P27" s="96"/>
    </row>
    <row r="28" spans="1:22" ht="16.5" x14ac:dyDescent="0.3">
      <c r="A28" s="82">
        <v>9</v>
      </c>
      <c r="B28" s="96"/>
      <c r="C28" s="83" t="s">
        <v>116</v>
      </c>
      <c r="D28" s="96"/>
      <c r="E28" s="82" t="s">
        <v>69</v>
      </c>
      <c r="F28" s="82" t="s">
        <v>70</v>
      </c>
      <c r="G28" s="96"/>
      <c r="H28" s="84">
        <v>100177700003523</v>
      </c>
      <c r="I28" s="97">
        <v>44964</v>
      </c>
      <c r="J28" s="101" t="s">
        <v>115</v>
      </c>
      <c r="K28" s="97">
        <v>44964</v>
      </c>
      <c r="L28" s="102">
        <v>44985</v>
      </c>
      <c r="M28" s="99"/>
      <c r="N28" s="100"/>
      <c r="O28" s="96">
        <v>15</v>
      </c>
      <c r="P28" s="96"/>
    </row>
    <row r="29" spans="1:22" ht="16.5" x14ac:dyDescent="0.3">
      <c r="A29" s="82">
        <v>10</v>
      </c>
      <c r="B29" s="96"/>
      <c r="C29" s="103" t="s">
        <v>118</v>
      </c>
      <c r="D29" s="96"/>
      <c r="E29" s="82" t="s">
        <v>69</v>
      </c>
      <c r="F29" s="82" t="s">
        <v>70</v>
      </c>
      <c r="G29" s="96"/>
      <c r="H29" s="84">
        <v>100177700003623</v>
      </c>
      <c r="I29" s="85">
        <v>44965</v>
      </c>
      <c r="J29" s="101" t="s">
        <v>117</v>
      </c>
      <c r="K29" s="85">
        <v>44965</v>
      </c>
      <c r="L29" s="102">
        <v>44989</v>
      </c>
      <c r="M29" s="99"/>
      <c r="N29" s="100"/>
      <c r="O29" s="96">
        <v>16</v>
      </c>
      <c r="P29" s="96"/>
    </row>
    <row r="30" spans="1:22" s="32" customFormat="1" ht="16.5" x14ac:dyDescent="0.3">
      <c r="A30" s="82">
        <v>11</v>
      </c>
      <c r="B30" s="86"/>
      <c r="C30" s="103" t="s">
        <v>120</v>
      </c>
      <c r="D30" s="86"/>
      <c r="E30" s="86" t="s">
        <v>69</v>
      </c>
      <c r="F30" s="82" t="s">
        <v>70</v>
      </c>
      <c r="G30" s="86" t="s">
        <v>108</v>
      </c>
      <c r="H30" s="84">
        <v>100177700003723</v>
      </c>
      <c r="I30" s="85">
        <v>44965</v>
      </c>
      <c r="J30" s="101" t="s">
        <v>119</v>
      </c>
      <c r="K30" s="85">
        <v>44965</v>
      </c>
      <c r="L30" s="98">
        <v>44970</v>
      </c>
      <c r="M30" s="104"/>
      <c r="N30" s="90"/>
      <c r="O30" s="86">
        <v>3</v>
      </c>
      <c r="P30" s="86"/>
    </row>
    <row r="31" spans="1:22" s="32" customFormat="1" ht="16.5" x14ac:dyDescent="0.3">
      <c r="A31" s="82">
        <v>12</v>
      </c>
      <c r="B31" s="86"/>
      <c r="C31" s="103" t="s">
        <v>122</v>
      </c>
      <c r="D31" s="86"/>
      <c r="E31" s="86" t="s">
        <v>69</v>
      </c>
      <c r="F31" s="82" t="s">
        <v>70</v>
      </c>
      <c r="G31" s="86" t="s">
        <v>108</v>
      </c>
      <c r="H31" s="84">
        <v>100177700003823</v>
      </c>
      <c r="I31" s="85">
        <v>44965</v>
      </c>
      <c r="J31" s="101" t="s">
        <v>121</v>
      </c>
      <c r="K31" s="85">
        <v>44965</v>
      </c>
      <c r="L31" s="98">
        <v>44970</v>
      </c>
      <c r="M31" s="99"/>
      <c r="N31" s="90"/>
      <c r="O31" s="86">
        <v>3</v>
      </c>
      <c r="P31" s="86"/>
    </row>
    <row r="32" spans="1:22" s="32" customFormat="1" ht="16.5" x14ac:dyDescent="0.3">
      <c r="A32" s="90">
        <v>13</v>
      </c>
      <c r="B32" s="86"/>
      <c r="C32" s="103" t="s">
        <v>127</v>
      </c>
      <c r="D32" s="86"/>
      <c r="E32" s="86" t="s">
        <v>69</v>
      </c>
      <c r="F32" s="82" t="s">
        <v>70</v>
      </c>
      <c r="G32" s="86" t="s">
        <v>108</v>
      </c>
      <c r="H32" s="84">
        <v>100177700003923</v>
      </c>
      <c r="I32" s="85">
        <v>44965</v>
      </c>
      <c r="J32" s="86" t="s">
        <v>123</v>
      </c>
      <c r="K32" s="85">
        <v>44965</v>
      </c>
      <c r="L32" s="105">
        <v>44970</v>
      </c>
      <c r="M32" s="99"/>
      <c r="N32" s="90"/>
      <c r="O32" s="86">
        <v>3</v>
      </c>
      <c r="P32" s="86"/>
    </row>
    <row r="33" spans="1:16" s="32" customFormat="1" ht="16.5" x14ac:dyDescent="0.3">
      <c r="A33" s="82">
        <v>14</v>
      </c>
      <c r="B33" s="86"/>
      <c r="C33" s="103" t="s">
        <v>126</v>
      </c>
      <c r="D33" s="86"/>
      <c r="E33" s="86" t="s">
        <v>69</v>
      </c>
      <c r="F33" s="82" t="s">
        <v>70</v>
      </c>
      <c r="G33" s="86" t="s">
        <v>108</v>
      </c>
      <c r="H33" s="84">
        <v>100177700004023</v>
      </c>
      <c r="I33" s="85">
        <v>44965</v>
      </c>
      <c r="J33" s="86" t="s">
        <v>124</v>
      </c>
      <c r="K33" s="85">
        <v>44965</v>
      </c>
      <c r="L33" s="105">
        <v>44970</v>
      </c>
      <c r="M33" s="99"/>
      <c r="N33" s="90"/>
      <c r="O33" s="86">
        <v>3</v>
      </c>
      <c r="P33" s="86"/>
    </row>
    <row r="34" spans="1:16" s="32" customFormat="1" ht="16.5" x14ac:dyDescent="0.3">
      <c r="A34" s="82">
        <v>15</v>
      </c>
      <c r="B34" s="86"/>
      <c r="C34" s="103" t="s">
        <v>128</v>
      </c>
      <c r="D34" s="86"/>
      <c r="E34" s="86" t="s">
        <v>69</v>
      </c>
      <c r="F34" s="82" t="s">
        <v>70</v>
      </c>
      <c r="G34" s="86" t="s">
        <v>108</v>
      </c>
      <c r="H34" s="84">
        <v>100177700004123</v>
      </c>
      <c r="I34" s="85">
        <v>44966</v>
      </c>
      <c r="J34" s="86" t="s">
        <v>125</v>
      </c>
      <c r="K34" s="85">
        <v>44966</v>
      </c>
      <c r="L34" s="105">
        <v>44971</v>
      </c>
      <c r="M34" s="99"/>
      <c r="N34" s="90"/>
      <c r="O34" s="86">
        <v>3</v>
      </c>
      <c r="P34" s="86"/>
    </row>
    <row r="35" spans="1:16" s="32" customFormat="1" ht="16.5" x14ac:dyDescent="0.3">
      <c r="A35" s="90">
        <v>16</v>
      </c>
      <c r="B35" s="86"/>
      <c r="C35" s="103" t="s">
        <v>130</v>
      </c>
      <c r="D35" s="86"/>
      <c r="E35" s="86" t="s">
        <v>69</v>
      </c>
      <c r="F35" s="82" t="s">
        <v>70</v>
      </c>
      <c r="G35" s="86"/>
      <c r="H35" s="84">
        <v>100177700004223</v>
      </c>
      <c r="I35" s="85">
        <v>44966</v>
      </c>
      <c r="J35" s="86" t="s">
        <v>129</v>
      </c>
      <c r="K35" s="85">
        <v>44966</v>
      </c>
      <c r="L35" s="105">
        <v>44977</v>
      </c>
      <c r="M35" s="104"/>
      <c r="N35" s="90"/>
      <c r="O35" s="86">
        <v>7</v>
      </c>
      <c r="P35" s="86"/>
    </row>
    <row r="36" spans="1:16" s="32" customFormat="1" ht="16.5" x14ac:dyDescent="0.3">
      <c r="A36" s="82">
        <v>17</v>
      </c>
      <c r="B36" s="86"/>
      <c r="C36" s="103" t="s">
        <v>132</v>
      </c>
      <c r="D36" s="86"/>
      <c r="E36" s="86" t="s">
        <v>69</v>
      </c>
      <c r="F36" s="82" t="s">
        <v>70</v>
      </c>
      <c r="G36" s="86" t="s">
        <v>108</v>
      </c>
      <c r="H36" s="84">
        <v>100177700004323</v>
      </c>
      <c r="I36" s="85">
        <v>44966</v>
      </c>
      <c r="J36" s="86" t="s">
        <v>131</v>
      </c>
      <c r="K36" s="85">
        <v>44966</v>
      </c>
      <c r="L36" s="105">
        <v>44971</v>
      </c>
      <c r="M36" s="99"/>
      <c r="N36" s="90"/>
      <c r="O36" s="86">
        <v>3</v>
      </c>
      <c r="P36" s="86"/>
    </row>
    <row r="37" spans="1:16" s="32" customFormat="1" ht="16.5" x14ac:dyDescent="0.3">
      <c r="A37" s="82">
        <v>18</v>
      </c>
      <c r="B37" s="86"/>
      <c r="C37" s="103" t="s">
        <v>134</v>
      </c>
      <c r="D37" s="86"/>
      <c r="E37" s="86" t="s">
        <v>69</v>
      </c>
      <c r="F37" s="82" t="s">
        <v>70</v>
      </c>
      <c r="G37" s="86" t="s">
        <v>108</v>
      </c>
      <c r="H37" s="84">
        <v>100177700004423</v>
      </c>
      <c r="I37" s="85">
        <v>44966</v>
      </c>
      <c r="J37" s="86" t="s">
        <v>133</v>
      </c>
      <c r="K37" s="85">
        <v>44966</v>
      </c>
      <c r="L37" s="105">
        <v>44971</v>
      </c>
      <c r="M37" s="99"/>
      <c r="N37" s="90"/>
      <c r="O37" s="86">
        <v>3</v>
      </c>
      <c r="P37" s="86"/>
    </row>
    <row r="38" spans="1:16" s="32" customFormat="1" ht="16.5" x14ac:dyDescent="0.3">
      <c r="A38" s="82">
        <v>19</v>
      </c>
      <c r="B38" s="86"/>
      <c r="C38" s="106" t="s">
        <v>68</v>
      </c>
      <c r="D38" s="86"/>
      <c r="E38" s="86" t="s">
        <v>69</v>
      </c>
      <c r="F38" s="82" t="s">
        <v>70</v>
      </c>
      <c r="G38" s="86"/>
      <c r="H38" s="107">
        <v>100177700004523</v>
      </c>
      <c r="I38" s="108">
        <v>44972</v>
      </c>
      <c r="J38" s="86" t="s">
        <v>72</v>
      </c>
      <c r="K38" s="108">
        <v>44972</v>
      </c>
      <c r="L38" s="105">
        <v>44995</v>
      </c>
      <c r="M38" s="104"/>
      <c r="N38" s="90"/>
      <c r="O38" s="86">
        <v>15</v>
      </c>
      <c r="P38" s="86"/>
    </row>
    <row r="39" spans="1:16" s="32" customFormat="1" ht="16.5" x14ac:dyDescent="0.3">
      <c r="A39" s="82">
        <v>20</v>
      </c>
      <c r="B39" s="86"/>
      <c r="C39" s="103" t="s">
        <v>68</v>
      </c>
      <c r="D39" s="86"/>
      <c r="E39" s="86" t="s">
        <v>69</v>
      </c>
      <c r="F39" s="82" t="s">
        <v>70</v>
      </c>
      <c r="G39" s="86"/>
      <c r="H39" s="84">
        <v>100177700004623</v>
      </c>
      <c r="I39" s="97">
        <v>44972</v>
      </c>
      <c r="J39" s="86" t="s">
        <v>73</v>
      </c>
      <c r="K39" s="97">
        <v>44972</v>
      </c>
      <c r="L39" s="105">
        <v>44992</v>
      </c>
      <c r="M39" s="99"/>
      <c r="N39" s="90"/>
      <c r="O39" s="86">
        <v>12</v>
      </c>
      <c r="P39" s="86"/>
    </row>
    <row r="40" spans="1:16" s="32" customFormat="1" ht="16.5" x14ac:dyDescent="0.3">
      <c r="A40" s="82">
        <v>21</v>
      </c>
      <c r="B40" s="86"/>
      <c r="C40" s="103" t="s">
        <v>68</v>
      </c>
      <c r="D40" s="86"/>
      <c r="E40" s="86" t="s">
        <v>69</v>
      </c>
      <c r="F40" s="82" t="s">
        <v>70</v>
      </c>
      <c r="G40" s="86"/>
      <c r="H40" s="84">
        <v>100177700004723</v>
      </c>
      <c r="I40" s="97">
        <v>44973</v>
      </c>
      <c r="J40" s="86" t="s">
        <v>74</v>
      </c>
      <c r="K40" s="97">
        <v>44973</v>
      </c>
      <c r="L40" s="105">
        <v>44992</v>
      </c>
      <c r="M40" s="104"/>
      <c r="N40" s="90"/>
      <c r="O40" s="86">
        <v>11</v>
      </c>
      <c r="P40" s="86"/>
    </row>
    <row r="41" spans="1:16" s="32" customFormat="1" ht="33" x14ac:dyDescent="0.3">
      <c r="A41" s="82">
        <v>22</v>
      </c>
      <c r="B41" s="86"/>
      <c r="C41" s="103" t="s">
        <v>92</v>
      </c>
      <c r="D41" s="86"/>
      <c r="E41" s="86" t="s">
        <v>69</v>
      </c>
      <c r="F41" s="82" t="s">
        <v>70</v>
      </c>
      <c r="G41" s="86"/>
      <c r="H41" s="84">
        <v>100177700004823</v>
      </c>
      <c r="I41" s="97">
        <v>44973</v>
      </c>
      <c r="J41" s="86" t="s">
        <v>75</v>
      </c>
      <c r="K41" s="97">
        <v>44973</v>
      </c>
      <c r="L41" s="105">
        <v>44998</v>
      </c>
      <c r="M41" s="99"/>
      <c r="N41" s="90"/>
      <c r="O41" s="86">
        <v>15</v>
      </c>
      <c r="P41" s="86"/>
    </row>
    <row r="42" spans="1:16" s="32" customFormat="1" ht="33" x14ac:dyDescent="0.3">
      <c r="A42" s="90">
        <v>23</v>
      </c>
      <c r="B42" s="86"/>
      <c r="C42" s="103" t="s">
        <v>92</v>
      </c>
      <c r="D42" s="86"/>
      <c r="E42" s="86" t="s">
        <v>69</v>
      </c>
      <c r="F42" s="82" t="s">
        <v>70</v>
      </c>
      <c r="G42" s="86"/>
      <c r="H42" s="84">
        <v>100177700004923</v>
      </c>
      <c r="I42" s="97">
        <v>44973</v>
      </c>
      <c r="J42" s="86" t="s">
        <v>76</v>
      </c>
      <c r="K42" s="97">
        <v>44973</v>
      </c>
      <c r="L42" s="105">
        <v>44998</v>
      </c>
      <c r="M42" s="99"/>
      <c r="N42" s="90"/>
      <c r="O42" s="86">
        <v>15</v>
      </c>
      <c r="P42" s="86"/>
    </row>
    <row r="43" spans="1:16" s="32" customFormat="1" ht="16.5" x14ac:dyDescent="0.3">
      <c r="A43" s="82">
        <v>24</v>
      </c>
      <c r="B43" s="86"/>
      <c r="C43" s="109" t="s">
        <v>93</v>
      </c>
      <c r="D43" s="86"/>
      <c r="E43" s="86" t="s">
        <v>69</v>
      </c>
      <c r="F43" s="82" t="s">
        <v>70</v>
      </c>
      <c r="G43" s="86"/>
      <c r="H43" s="84">
        <v>100177700005023</v>
      </c>
      <c r="I43" s="97">
        <v>44974</v>
      </c>
      <c r="J43" s="86" t="s">
        <v>77</v>
      </c>
      <c r="K43" s="97">
        <v>44974</v>
      </c>
      <c r="L43" s="105">
        <v>44984</v>
      </c>
      <c r="M43" s="99"/>
      <c r="N43" s="90"/>
      <c r="O43" s="86">
        <v>6</v>
      </c>
      <c r="P43" s="86"/>
    </row>
    <row r="44" spans="1:16" s="32" customFormat="1" ht="16.5" x14ac:dyDescent="0.3">
      <c r="A44" s="82">
        <v>25</v>
      </c>
      <c r="B44" s="86"/>
      <c r="C44" s="109" t="s">
        <v>94</v>
      </c>
      <c r="D44" s="86"/>
      <c r="E44" s="86" t="s">
        <v>69</v>
      </c>
      <c r="F44" s="82" t="s">
        <v>70</v>
      </c>
      <c r="G44" s="86"/>
      <c r="H44" s="84">
        <v>100177700005123</v>
      </c>
      <c r="I44" s="97">
        <v>44974</v>
      </c>
      <c r="J44" s="86" t="s">
        <v>78</v>
      </c>
      <c r="K44" s="97">
        <v>44974</v>
      </c>
      <c r="L44" s="105">
        <v>44999</v>
      </c>
      <c r="M44" s="99"/>
      <c r="N44" s="90"/>
      <c r="O44" s="86">
        <v>15</v>
      </c>
      <c r="P44" s="86"/>
    </row>
    <row r="45" spans="1:16" s="32" customFormat="1" ht="16.5" x14ac:dyDescent="0.3">
      <c r="A45" s="82">
        <v>26</v>
      </c>
      <c r="B45" s="86"/>
      <c r="C45" s="109" t="s">
        <v>94</v>
      </c>
      <c r="D45" s="86"/>
      <c r="E45" s="86" t="s">
        <v>69</v>
      </c>
      <c r="F45" s="86" t="s">
        <v>70</v>
      </c>
      <c r="G45" s="86"/>
      <c r="H45" s="84">
        <v>100177700005223</v>
      </c>
      <c r="I45" s="97">
        <v>44974</v>
      </c>
      <c r="J45" s="86" t="s">
        <v>79</v>
      </c>
      <c r="K45" s="97">
        <v>44974</v>
      </c>
      <c r="L45" s="105">
        <v>44984</v>
      </c>
      <c r="M45" s="104"/>
      <c r="N45" s="90"/>
      <c r="O45" s="86">
        <v>6</v>
      </c>
      <c r="P45" s="86"/>
    </row>
    <row r="46" spans="1:16" ht="16.5" x14ac:dyDescent="0.3">
      <c r="A46" s="82">
        <v>27</v>
      </c>
      <c r="B46" s="96"/>
      <c r="C46" s="109" t="s">
        <v>95</v>
      </c>
      <c r="D46" s="96"/>
      <c r="E46" s="82" t="s">
        <v>69</v>
      </c>
      <c r="F46" s="82" t="s">
        <v>70</v>
      </c>
      <c r="G46" s="96"/>
      <c r="H46" s="84">
        <v>100177700005323</v>
      </c>
      <c r="I46" s="97">
        <v>44974</v>
      </c>
      <c r="J46" s="96" t="s">
        <v>80</v>
      </c>
      <c r="K46" s="97">
        <v>44974</v>
      </c>
      <c r="L46" s="102">
        <v>44995</v>
      </c>
      <c r="M46" s="110"/>
      <c r="N46" s="100"/>
      <c r="O46" s="96">
        <v>13</v>
      </c>
      <c r="P46" s="96"/>
    </row>
    <row r="47" spans="1:16" ht="16.5" x14ac:dyDescent="0.3">
      <c r="A47" s="82">
        <v>28</v>
      </c>
      <c r="B47" s="96"/>
      <c r="C47" s="103" t="s">
        <v>96</v>
      </c>
      <c r="D47" s="96"/>
      <c r="E47" s="82" t="s">
        <v>69</v>
      </c>
      <c r="F47" s="82" t="s">
        <v>70</v>
      </c>
      <c r="G47" s="96"/>
      <c r="H47" s="84">
        <v>100177700005423</v>
      </c>
      <c r="I47" s="97">
        <v>44978</v>
      </c>
      <c r="J47" s="96" t="s">
        <v>81</v>
      </c>
      <c r="K47" s="97">
        <v>44978</v>
      </c>
      <c r="L47" s="102">
        <v>45001</v>
      </c>
      <c r="M47" s="110"/>
      <c r="N47" s="100"/>
      <c r="O47" s="96">
        <v>15</v>
      </c>
      <c r="P47" s="96"/>
    </row>
    <row r="48" spans="1:16" ht="16.5" x14ac:dyDescent="0.3">
      <c r="A48" s="90">
        <v>29</v>
      </c>
      <c r="B48" s="96"/>
      <c r="C48" s="103" t="s">
        <v>97</v>
      </c>
      <c r="D48" s="96"/>
      <c r="E48" s="82" t="s">
        <v>69</v>
      </c>
      <c r="F48" s="82" t="s">
        <v>70</v>
      </c>
      <c r="G48" s="96"/>
      <c r="H48" s="84">
        <v>100177700005523</v>
      </c>
      <c r="I48" s="97">
        <v>44979</v>
      </c>
      <c r="J48" s="96" t="s">
        <v>82</v>
      </c>
      <c r="K48" s="97">
        <v>44979</v>
      </c>
      <c r="L48" s="102">
        <v>44999</v>
      </c>
      <c r="M48" s="110"/>
      <c r="N48" s="100"/>
      <c r="O48" s="96">
        <v>12</v>
      </c>
      <c r="P48" s="96"/>
    </row>
    <row r="49" spans="1:16" ht="16.5" x14ac:dyDescent="0.3">
      <c r="A49" s="82">
        <v>30</v>
      </c>
      <c r="B49" s="96"/>
      <c r="C49" s="103" t="s">
        <v>98</v>
      </c>
      <c r="D49" s="96"/>
      <c r="E49" s="82" t="s">
        <v>69</v>
      </c>
      <c r="F49" s="82" t="s">
        <v>70</v>
      </c>
      <c r="G49" s="96"/>
      <c r="H49" s="84">
        <v>100177700005623</v>
      </c>
      <c r="I49" s="97">
        <v>44979</v>
      </c>
      <c r="J49" s="96" t="s">
        <v>83</v>
      </c>
      <c r="K49" s="97">
        <v>44979</v>
      </c>
      <c r="L49" s="102">
        <v>44998</v>
      </c>
      <c r="M49" s="110"/>
      <c r="N49" s="100"/>
      <c r="O49" s="96">
        <v>11</v>
      </c>
      <c r="P49" s="96"/>
    </row>
    <row r="50" spans="1:16" ht="16.5" x14ac:dyDescent="0.3">
      <c r="A50" s="82">
        <v>31</v>
      </c>
      <c r="B50" s="96"/>
      <c r="C50" s="103" t="s">
        <v>99</v>
      </c>
      <c r="D50" s="96"/>
      <c r="E50" s="82" t="s">
        <v>69</v>
      </c>
      <c r="F50" s="82" t="s">
        <v>70</v>
      </c>
      <c r="G50" s="96"/>
      <c r="H50" s="84">
        <v>100177700005723</v>
      </c>
      <c r="I50" s="97">
        <v>44980</v>
      </c>
      <c r="J50" s="96" t="s">
        <v>84</v>
      </c>
      <c r="K50" s="97">
        <v>44980</v>
      </c>
      <c r="L50" s="102">
        <v>45002</v>
      </c>
      <c r="M50" s="110"/>
      <c r="N50" s="100"/>
      <c r="O50" s="96">
        <v>14</v>
      </c>
      <c r="P50" s="96"/>
    </row>
    <row r="51" spans="1:16" ht="16.5" x14ac:dyDescent="0.3">
      <c r="A51" s="90">
        <v>32</v>
      </c>
      <c r="B51" s="96"/>
      <c r="C51" s="103" t="s">
        <v>99</v>
      </c>
      <c r="D51" s="96"/>
      <c r="E51" s="82" t="s">
        <v>69</v>
      </c>
      <c r="F51" s="82" t="s">
        <v>70</v>
      </c>
      <c r="G51" s="96"/>
      <c r="H51" s="84">
        <v>100177700005823</v>
      </c>
      <c r="I51" s="97">
        <v>44980</v>
      </c>
      <c r="J51" s="96" t="s">
        <v>85</v>
      </c>
      <c r="K51" s="97">
        <v>44980</v>
      </c>
      <c r="L51" s="102">
        <v>44998</v>
      </c>
      <c r="M51" s="110"/>
      <c r="N51" s="100"/>
      <c r="O51" s="96">
        <v>10</v>
      </c>
      <c r="P51" s="96"/>
    </row>
    <row r="52" spans="1:16" ht="16.5" x14ac:dyDescent="0.3">
      <c r="A52" s="82">
        <v>33</v>
      </c>
      <c r="B52" s="96"/>
      <c r="C52" s="109" t="s">
        <v>100</v>
      </c>
      <c r="D52" s="96"/>
      <c r="E52" s="82" t="s">
        <v>69</v>
      </c>
      <c r="F52" s="82" t="s">
        <v>70</v>
      </c>
      <c r="G52" s="96"/>
      <c r="H52" s="84">
        <v>100177700005923</v>
      </c>
      <c r="I52" s="97">
        <v>44985</v>
      </c>
      <c r="J52" s="96" t="s">
        <v>86</v>
      </c>
      <c r="K52" s="97">
        <v>44985</v>
      </c>
      <c r="L52" s="102">
        <v>44985</v>
      </c>
      <c r="M52" s="110"/>
      <c r="N52" s="100"/>
      <c r="O52" s="96"/>
      <c r="P52" s="96"/>
    </row>
    <row r="53" spans="1:16" ht="16.5" x14ac:dyDescent="0.3">
      <c r="A53" s="82">
        <v>34</v>
      </c>
      <c r="B53" s="96"/>
      <c r="C53" s="109" t="s">
        <v>101</v>
      </c>
      <c r="D53" s="96"/>
      <c r="E53" s="82" t="s">
        <v>69</v>
      </c>
      <c r="F53" s="82" t="s">
        <v>70</v>
      </c>
      <c r="G53" s="96"/>
      <c r="H53" s="84">
        <v>100177700006023</v>
      </c>
      <c r="I53" s="97">
        <v>44985</v>
      </c>
      <c r="J53" s="96" t="s">
        <v>87</v>
      </c>
      <c r="K53" s="97">
        <v>44985</v>
      </c>
      <c r="L53" s="102">
        <v>44985</v>
      </c>
      <c r="M53" s="110"/>
      <c r="N53" s="100"/>
      <c r="O53" s="96"/>
      <c r="P53" s="96"/>
    </row>
  </sheetData>
  <mergeCells count="1">
    <mergeCell ref="A14:C14"/>
  </mergeCells>
  <conditionalFormatting sqref="P22:P23">
    <cfRule type="cellIs" dxfId="0" priority="30" stopIfTrue="1" operator="lessThan">
      <formula>0</formula>
    </cfRule>
  </conditionalFormatting>
  <pageMargins left="0.70866141732283472" right="0.70866141732283472" top="0.55118110236220474" bottom="0.74803149606299213" header="0.31496062992125984" footer="0.31496062992125984"/>
  <pageSetup paperSize="190" scale="57"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Usuario</cp:lastModifiedBy>
  <cp:lastPrinted>2023-03-21T19:18:32Z</cp:lastPrinted>
  <dcterms:created xsi:type="dcterms:W3CDTF">2019-10-22T14:28:25Z</dcterms:created>
  <dcterms:modified xsi:type="dcterms:W3CDTF">2023-04-28T21:15:58Z</dcterms:modified>
</cp:coreProperties>
</file>