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4\Archivos UTSEED para actualizar 2024\Archivos primer trimestre 2024\Fracción XXX 2024\"/>
    </mc:Choice>
  </mc:AlternateContent>
  <bookViews>
    <workbookView xWindow="16470" yWindow="8640" windowWidth="7500" windowHeight="6000"/>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0" i="2" l="1"/>
  <c r="R10" i="2"/>
  <c r="Q10" i="2"/>
</calcChain>
</file>

<file path=xl/sharedStrings.xml><?xml version="1.0" encoding="utf-8"?>
<sst xmlns="http://schemas.openxmlformats.org/spreadsheetml/2006/main" count="284" uniqueCount="119">
  <si>
    <t>Informe de solicitudes de acceso a la información pública</t>
  </si>
  <si>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</si>
  <si>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</si>
  <si>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</si>
  <si>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</si>
  <si>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</si>
  <si>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</si>
  <si>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</si>
  <si>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</si>
  <si>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</si>
  <si>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</si>
  <si>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</si>
  <si>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</si>
  <si>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</si>
  <si>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</si>
  <si>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</si>
  <si>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</si>
  <si>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</si>
  <si>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</si>
  <si>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</si>
  <si>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</si>
  <si>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</si>
  <si>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</si>
  <si>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</si>
  <si>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</si>
  <si>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</si>
  <si>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</si>
  <si>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</si>
  <si>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</si>
  <si>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</si>
  <si>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</si>
  <si>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</si>
  <si>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</si>
  <si>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</si>
  <si>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</si>
  <si>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</si>
  <si>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</si>
  <si>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</si>
  <si>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</si>
  <si>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</si>
  <si>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</si>
  <si>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</si>
  <si>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</si>
  <si>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</si>
  <si>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</si>
  <si>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</si>
  <si>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</si>
  <si>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</si>
  <si>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</si>
  <si>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</si>
  <si>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</si>
  <si>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</si>
  <si>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</si>
  <si>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</si>
  <si>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</si>
  <si>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</si>
  <si>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</si>
  <si>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</si>
  <si>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</si>
  <si>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</si>
  <si>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</si>
  <si>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</si>
  <si>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</si>
  <si>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Periodo que comprende el informe: Mensual</t>
  </si>
  <si>
    <t>Solicitudes recibidas por PNT</t>
  </si>
  <si>
    <t>SISAI 2.0</t>
  </si>
  <si>
    <t>ELECTRÓNICA</t>
  </si>
  <si>
    <t>SEED</t>
  </si>
  <si>
    <t>C. COTA PEREZ</t>
  </si>
  <si>
    <t>C. SOLICITANTE</t>
  </si>
  <si>
    <t>SOLICITO ME SEA PROPORCIONADA LA RELACIÓN DE EVENTOS, REUNIONES Y SESIONES DE TRABAJO, ESPECIFICANDO FECHA, LUGAR, HORA Y ASISTENTES, QUE ATENDIO DENTRO DE SU AGENDA EL SECRETARIO DE EDUCACIÓN GUILLERMO ADAME DEL PERIODO DEL 2 DE ENERO DE 2024 AL 6 DE FEBRERO DE ESTE AÑO. ASI MISMO, DERIVADO DEL CUMPLIMIENTO DE LA SOLICITUD ANTERIOR, SOLICITO LA RELACIÓN DE VIÁTICOS Y GASTOS DE REPRESENTACIÓN QUE LE FUERON ENTREGADOS AL SECRETARIO Y SU SECRETARIO PARTICULAR PARA CUMPLIR CON DICHA AGENDA.</t>
  </si>
  <si>
    <t>C. HUGO SOTO</t>
  </si>
  <si>
    <t>Buen día, quisiera saber que relación tienen con el sistema CADI? que regulaciones tienen con el sistema CADI? publican los sueldos y salarios de los trabajadores del sistema CADI? que relación laboral tienen con el sistema CADI, como los regulan? como es la forma de pago de los maestros de los sitemas CADI?</t>
  </si>
  <si>
    <t>C. DURANGO DGO</t>
  </si>
  <si>
    <t>solicito me información de C. Concepción Ivette Ríos Fernández, el estatus que tiene con la SEED, asi como cualquier contrato, convenio celebrado del 2015 a la fecha, forma de pago, recibo de nomina, talón de pago etc. así como el cargo puesto que desempeña actual mente</t>
  </si>
  <si>
    <t>C.</t>
  </si>
  <si>
    <t>buen dia, por medio del presente solicito que se me informe, ¿cuantas victimas de meniningitis son o fuero trabajadoras de la secretaria de educacion de durango? ¿que tipos de apoyos han recibido las victimas de meningitis en el estado de durango pertenencientes a la secretaria de educacion?</t>
  </si>
  <si>
    <t>C. SALUD MUNDIAL</t>
  </si>
  <si>
    <t>Solicito copia a direccion de recursos humanos en version publica de lista de trabajadores federales que no les retienen las cuotas sindicales de la seccion 12 SNTE</t>
  </si>
  <si>
    <t xml:space="preserve">C. JOSE </t>
  </si>
  <si>
    <t>Solicito a la Direccion de recursos humanos de oficio de ordenes de transferencias de cuotas sindicales de trabajadores federales a la seccion 12 del SNTE</t>
  </si>
  <si>
    <t>Solicito el total de participantes inscritos(que generaron cita) para el proceso de promoción vertical en educación básica 2024-2025, dividir los datos en las diferentes tipos de valoración tanto sostenimiento federal como estatal. *Director de primaria: 10 *Subdirector de gestión primaria: 18 *dirección preescolar: 20 Etc.</t>
  </si>
  <si>
    <t xml:space="preserve">C. E P N </t>
  </si>
  <si>
    <t>Solicito datos que permitan conocer la situación actual respecto a Primarias pertenecientes al sistema federalizado que brindan Atención Preventiva y Compensatoria (APC) o que operan el Proyecto de Atención Preventiva y Compensatoria, según sea el caso, en modalidad multigrado y que atienden exclusivamente a niños en situación extraedad en el Estado de Durango. Necesito recibir información acerca de: 1.- Número total en el estado de Durango Escuelas Primarias pertenecientes al sistema federalizado que brindan Atención Preventiva y Compensatoria (APC) o que aplican el Proyecto de Atención Preventiva y Compensatoria, según sea el caso, en modalidad multigrado y que atienden exclusivamente a niños en situación extraedad de acuerdo a los siguientes grados de ingreso: 2 grado: alumnos de 08 a 10 años cumplidos al 31 de diciembre. 4 grado: alumnos de 10 a 12 años cumplidos al 31 de diciembre. 6 grado: alumnos de 12 a 14 años cumplidos al 31 de diciembre. Parámetros obtenidos de la Primaria "Quetzalcoatl" T.V. C.C.T. 10DPR1574X., que brinda Atención Preventiva y Compensatoria (APC) 2.- Número de alumnos en situación extraedad en el Estado que asisten a Escuelas Primarias Federalizadas que brindan Atención Preventiva y Compensatoria o Proyecto APC de acuerdo a los criterios anteriores. 3.- Número de docentes que realizan funciones frente a grupo dirigidas a alumnos en situación extraedad en Escuelas Primarias Federalizadas que brindan Atención Preventiva y Compensatoria o Proyecto APC. 4.-Legislación, normatividad, lineamientos o programas de estudio actuales que regulan la función de las Escuelas Primarias Federalizadas que brindan Atención Preventiva y Compensatoria o Proyecto APC a alumnos en situación extraedad.</t>
  </si>
  <si>
    <t>C. YARELI LOPEZ BATRES</t>
  </si>
  <si>
    <t>En el ciclo escolar 2019- 2020, ¿cuántos días de clase en educación básica se perdieron como consecuencia de la suspensión de actividades educativas por motivo de condiciones críticas de seguridad en la entidad? Es decir, deseo conocer si es que la autoridad educativa estatal lleva un registro de los días perdidos de clase, o que los estudiantes no asisten a las aulas, por la propia seguridad de la comunidad educativa. La información la requiero desglosada por municipio, por favor. En el ciclo escolar 2020-2021, ¿cuántos días de clase en educación básica se perdieron como consecuencia de la suspensión de actividades educativas por motivo de condiciones críticas de seguridad en la entidad? En el ciclo escolar 2021- 2022, ¿cuántos días de clase en educación básica se perdieron como consecuencia de la suspensión de actividades educativas por motivo de condiciones críticas de seguridad en la entidad? En el ciclo escolar 2022-2023, ¿cuántos días de clase en educación básica se perdieron como consecuencia de la suspensión de actividades educativas por motivo de condiciones críticas de seguridad en la entidad? En lo que va del ciclo escolar 2023-2024, ¿cuántos días de clase en educación básica se han perdido como consecuencia de la suspensión de actividades educativas por motivo de condiciones críticas de seguridad en la entidad?</t>
  </si>
  <si>
    <t xml:space="preserve">C. </t>
  </si>
  <si>
    <t>C. IVANDACHEM</t>
  </si>
  <si>
    <t>Atn. Departamento de Recursos Humanos Se solicita atentamente se informe sobre 1. El procedimiento de verificación de perfiles académicos del personal docente de las escuelas normales del estado (CAM, ENPCAC, IESEN y BYCENED) tanto para ingreso como para promoción. 2. El sustento legal (normatividad) para el otorgamiento de las claves a docentes de nuevo ingreso y/o promoción, es decir, requisitos de cada clave o categoría.</t>
  </si>
  <si>
    <t>Solicito en digital la versión pública de los recibos de nomina del secretario de educación, asi como de los subsecretarios del periodo octubre diciembre 2023 que estos incluyan las compensaciones, si el recibo de nomina no lo incluye anexar el documento en en el cual se timbra la nomina y las compensaciones</t>
  </si>
  <si>
    <t>C. OBSERVATORIO CIUDADANO</t>
  </si>
  <si>
    <t>Requiero conocer el estatus de una plaza de jefe de sector Clave presupuestal: 071003 E0205 00.0 200002 Centro de trabajo de adscripción: 10FIJS0019E Es una plaza vacante que no ha sido reportada en el Sistema Abierto y Transparente de Asignación de Plazas (SATAP) para ser asignada a las personas que están en lista de prelación, del Proceso de selección para la Promoción a funciones de Supervisor en Educación Básica Ciclo Escolar 2023-2024</t>
  </si>
  <si>
    <t>C. PARTICIPANTE DEL PROCESO DE PROMOCIÓN VERTICAL 2023-2024</t>
  </si>
  <si>
    <t>Solicito se me informe la oferta educativa que se proporciona en modalidad virtual por instituciones públicas, señalando el nivel educativo (primaria, secundaria, preparatoria, universidad, maestría, doctorado), programas académicos ofertados, institución que lo proporciona y número de personas inscritas en cada uno de los programas actualmente.</t>
  </si>
  <si>
    <t>C. DULCE</t>
  </si>
  <si>
    <t>Solicito informacion a la unidad estatal de la carrera de los profesores y profesoras USICAMM de copia de : 1. Copia de acuerdo a la reglas en materia de compatibilidaf de plazas para el personal docente es si se puede en la actualidd que un docente antes de la entrada en vigor de la ley de la usicamm un docente que tiene una plaza docente de base de 40 horas por semana mes en una secundaria y 15 horas docentes de base por semana mes en una escuela de educacion superior puede inscribirse en la usicamm con un total de 55 horas semana mes en dos centrls de trabajo diferentes una secundaria y una escuela superior ya que en las reglas en materia de compatibilidad de plazas para el personal docente de acuerdo a regla segunda apartadoI, Regla tercera AprtadoI y apartado II inciso d) ,Regla cuarta apartado I y apartado VIII. de acuerdo a las reglas de compatibilidad en este caso si se puede inscribir la persona a usicamm o no se puede inscribir a usicamm para recibir los beneficios economicos de la usicamm</t>
  </si>
  <si>
    <t>C. LUIS</t>
  </si>
  <si>
    <t>Se solicita el documento denominado “FALLO DE LICITACIÓN”, de la SECRETARÍA DEL ESTADO DE DURANGO, emitido dentro del número de licitación LP/E/SEED/003/2020, con fecha de emisión del 24 de marzo de 2020; por medio del cual se llevó a cabo la “CONTRATACIÓN DEL SEGURO DE VIDA PARA TRABAJADORES SINDICALIZADOS Y DE CONFIANZA DEL PERSONAL ACTIVO Y JUBILADO DEL MAGISTERIO ESTATAL DEL SECTOR EDUCATIVO”, de fecha 24 de febrero de 2020. Se solicita también el “ACTA DE PRESENTACIÓN Y APERTURA DE PROPUESTAS LICITACIÓN PÚBLICA NACIONAL No. LP/E/SEED/003/2020, CONTRATACIÓN DEL SEGURO DE VIDA PARA TRABAJADORES SINDICALIZADOS Y DE CONFIANZA DEL PERSONAL ACTIVO Y JUBILADO DEL MAGISTERIO ESTATAL DEL SECTOR EDUCATIVO, DE FECHA 19 DE FEBRERO DE 2020.</t>
  </si>
  <si>
    <t>Solicito copia a la direccion de recursos humanos de formato unico de personal reciente de la señora Maria Eugenia Dueñez pulgarin y copia de oficio de toma de posecion del nuevo empleo de la señoa maria eugenia dueñez pulgarin</t>
  </si>
  <si>
    <t>SOLICITO INFORMACIÓN PÚBLICA SOBRE LOS TRABAJADORES DETECTADOS COMO AVIADORES O QUIENES NO IBAN A LABORAR A SUS INSTITUCIONES, QUIENES SON SEGÚN LA REINGENIERIA DE LA QUE HABLÓ PÚBLICAMENTE EL SECRETARIO DE EDUCACIÓN QUE ESTABA IMPLEMENTADO EN LAS ESCUELAS DEL ESTADO. EL TOTAL DE TRABAJADORES, LAS ESCUELAS, Y LAS MEDIDAS TOMADAS CONTRA QUIEN COBRARA SIN ESTAR LABORANDO. Y DONDE ES LA UNIDAD DE LA SECRETARIA QUE PUEDE CONOCER DE PERSONAL QUE ESTE AUTORIZANDO QUE TRABAJADORES SANOS FIRMEN LAS LISTAS DE ASISTENCIA SIN PRESENTARSE A TRABAJAR.</t>
  </si>
  <si>
    <t>C. AVIA DORES REINGIENERIA</t>
  </si>
  <si>
    <t>Agradecería que me compartieran información sobre los programas, estrategias, intervenciones o acciones, que desarrollan su institución y los subsistemas de Educación Media Superior de su entidad federativa, para incentivar la permanencia de estudiantes en la escuela; para fomentar las trayectorias educativas continuas, completas y de excelencia; y para prevenir el abandono escolar en la Educación Media Superior, en su modalidad escolarizada. La información deberá contener la descripción de los programas, estrategias, intervenciones o acciones que se desarrollan; así como los resultados que han obtenido a la fecha.</t>
  </si>
  <si>
    <t>1.- Nombres de los servidores públicos y/o funcionarios de gobierno, adscritos a la H. SUBSECRETARÍA DE ELECTRICIDAD DE LA SECRETARÍA DE ENERGÍA, que les hayan realizado el pago de una LIQUIDACIÓN, FINIQUITO E INDEMNIZACIÓN, en cumplimiento de un LAUDO, SENTENCIA o CONVENIO, en los años 2019, 2020, 2021, 2022 y 2023, y aún continúen laborando para esa H. Autoridad; 2.- Asimismo, con relación a lo anterior (al punto número 1), se solicita informe específicamente los importes y conceptos que les fueron pagados, e indique la cantidad de impuesto sobre la renta (ISR) que les fue retenido en razón de dichos pagos. 3.- Nombres de los ex servidores públicos y/o ex funcionarios de gobierno, que hayan pertenecido a la H. SUBSECRETARÍA DE ELECTRICIDAD DE LA SECRETARÍA DE ENERGÍA, y se les haya realizado el pago de una LIQUIDACIÓN, FINIQUITO E INDEMNIZACIÓN, derivado de su terminación laboral (justificada o injustificada), en cumplimiento de un LAUDO, SENTENCIA o CONVENIO, en los años 2019, 2020, 2021, 2022 y 2023; 4.- Asimismo, con relación a lo anterior (al punto número 3), se solicita informe específicamente los importes y conceptos que les fueron pagados a dichos ex servidores públicos y/o ex funcionarios de gobierno, e indique la cantidad de impuesto sobre la renta (ISR) que les fue retenido en razón de dichos pagos (por su terminación laboral).</t>
  </si>
  <si>
    <t>C. ERICK ALFONSO ZUPO VALENZUELA</t>
  </si>
  <si>
    <t>Plazas no docentes vacantes en secundarias generales, hasta el día 01 de octubre de 2023. Plazas no docentes asignadas en secundarias generales por centro de trabajo adscritas desde el 01 de octubre de 2023 hasta el día 26 de febrero de 2024. Nombre, preparación y antigüedad en el sector educativo de las personas a quien se les asigno plazas no docentes por centro de trabajo en secundarias generales en el lapso del 01 de octubre de 2023 al 26 de febrero de 2024.</t>
  </si>
  <si>
    <t>C. MARIA MORENO</t>
  </si>
  <si>
    <t>RESULTADO: MENSUAL ACUMULADO FEBRERO 2024</t>
  </si>
  <si>
    <t>1.- Nombres de los servidores públicos y/o funcionarios de gobierno, adscritos a este H. Órgano de la Administración Pública del Estado, que les hayan realizado el pago de una LIQUIDACIÓN, FINIQUITO E INDEMNIZACIÓN, en cumplimiento de un LAUDO, SENTENCIA o CONVENIO, en los años 2019, 2020, 2021, 2022 y 2023, y aún continúen laborando para esa H. Autoridad; 2.- Asimismo, con relación a lo anterior (al punto número 1), se solicita informe específicamente los importes y conceptos que les fueron pagados, e indique la cantidad de impuesto sobre la renta (ISR) que les fue retenido en razón de dichos pagos. 3.- Nombres de los ex servidores públicos y/o ex funcionarios de gobierno, que hayan pertenecido a este H. Órgano de la Administración Pública del Estado, y se les haya realizado el pago de una LIQUIDACIÓN, FINIQUITO E INDEMNIZACIÓN, derivado de su terminación laboral (justificada o injustificada), en cumplimiento de un LAUDO, SENTENCIA o CONVENIO, en los años 2019, 2020, 2021, 2022 y 2023; 4.- Asimismo, con relación a lo anterior (al punto número 3), se solicita informe específicamente los importes y conceptos que les fueron pagados a dichos ex servidores públicos y/o ex funcionarios de gobierno, e indique la cantidad de impuesto sobre la renta (ISR) que les fue retenido en razón de dichos pagos (por su terminación laboral).</t>
  </si>
  <si>
    <t>C. ERICK ZUPO</t>
  </si>
  <si>
    <t>En base a lo señalado en el artículo 6° Constitucional, al 1, 4, 6, 11, 12, 13, 15 y demás aplicables de la Ley General de Transparencia y Acceso a la Información Pública, al 1, 2, 4, 7, 12, 13, 14, 16, 19, 20, 22 y demás aplicables de la Ley de Transparencia y Acceso a la Información Pública del Estado de Durango. De la manera más atenta y respetuosa, solicito se me informe: 1. Cuánto personal labora en la Unidad de Transparencia de la Secretaría de Educación del Estado de Durango. 2. Nombre, cargo y sueldo de cada uno del personal adscrito a la Unidad de Transparencia de la Secretaría de Educación del Estado de Durango. 3. Señalar cuántos son de base, de confianza, sindicalizados, de contrato, por honorarios, etc. 4. Cuál es el presupuesto Asignado para la Unidad de Transparencia de la Secretaría de Educación del Estado de Durango, dividido por los años 2022, 2023 y 2024. 5. Cuál es el presupuesto Ejercido para la Unidad de Transparencia de la Secretaría de Educación del Estado de Durango, dividido tipo de gasto en cada uno de los años 2022, 2023 y 2024. 6. Ubicación, horario de atención y datos de contacto de la Unidad de Transparencia de la Secretaría de Educación del Estado de Durango. 7. Existe un comité de Transparencia en la Secretaría de Educación del Estado de Durango, en caso positivo informe cuántas personas lo conforman, sus nombres y cargos. Que tenga un buen día, saludos.</t>
  </si>
  <si>
    <t>C. JESÚS HERNÁNDEZ</t>
  </si>
  <si>
    <t> SOLICITO acceso a informacion publica de lo siguiente: Solicito acceso a la informacion publica a la UNIDAD DE TRANSPARENCIA de la Secretaría de Educación del estado de Durango 1. Copia de información Relacionada con el proceso de solicitudes de recepcion y respuestas por parte de esta unidad de transparencia en los años 2015 y 2016 en los cules su unidad de transparencia recibia solicitudes de ciudadanos via correo electronico de esta unidad de transparencia y via lataforma infomex Durango ya que en estos años unicamente la plataforma era infomex Durango a lo cual solicito me de informacion de 1. que cantidad en numeros esta unidad recibio solicitudes via correo electronico directo a su unidad de transparencia en 2015 y 2016 y si es posible mencione el numero de folio signados a las solicitudes via correo electronico 2.copia de cuantas solicitudes recibio por otro medio como via telefonico o ciudadanos que acudieron a su unidad fisicamente para tramitar la solicitud de informacion y si es posible el numero de folio asignado a las solicitudes via llamada telefonica o via presencial en su unidad en los años 2015 y 2016. 3. Copia de informacion de las respuestas que se daban a las solicitudes de acceso a informacion publica dirigidas a la secretaria de educacion del estado de durango o a su unidad de transparencia de la secretaria de educacion del estado de durango en los años 2015 y 2016 via correo electronico a esta unidad de transparencia o a traves de infomex Durango a la Secretaria de educacion del estado de Durango . ¿Quien subia a INFOMEX DURANGO la Respuestas de las solicitudes de la secretaria de educacion del estado de Durango en los años 2015 y 2016 , ¿La unidad de transparencia de la secretaria de educacion subia las respuestas de la SEED A INFOMEX DURANGO o la UNIDAD DE ENLACE del gobierno del estado de durango SUBIA A INFOMEX DURANGO las respuestas de las solicitudes de la secretaria del estado de durango a INFOMEX DURANGO en los años 2015 y 2016</t>
  </si>
  <si>
    <t>NOMBRE DE LOS MAESTROS O MAESTRAS ASIGNADAS EN EL PROCESO DE ASIGNACION DE PLAZAS A SUPERVISORES DE ZONA ESCOLAR EN PRIMARIAS ESTATALES DEL CICLO ESCOLAR 2023-2024, ASI COMO EL NUMERO DE PRELACION Y PUNTUACION OBTENIDA.</t>
  </si>
  <si>
    <t>C. HIGINIO NUÑEZ AMPARAN</t>
  </si>
  <si>
    <t>solicito informacion de numero de supervisiones de educacion primaria del usbsistema estatal vacantes asi como el nombre de los maestros y maestras que fueron asigandos en el proceso, especificando si es base o temporal</t>
  </si>
  <si>
    <t>C. HIGINIO NUÑEZAMPARAN</t>
  </si>
  <si>
    <t>X</t>
  </si>
  <si>
    <t>Febrero</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</si>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</sst>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2"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1"/>
      <color theme="1"/>
      <name val="Century Gothic"/>
      <family val="2"/>
    </font>
    <font>
      <sz val="12"/>
      <name val="Century Gothic"/>
      <family val="2"/>
    </font>
    <font>
      <sz val="10"/>
      <color rgb="FF212529"/>
      <name val="Century Gothic"/>
      <family val="2"/>
    </font>
    <font>
      <b/>
      <sz val="12"/>
      <color theme="1"/>
      <name val="Calibri"/>
      <family val="2"/>
      <scheme val="minor"/>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49">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8" fillId="9" borderId="1" xfId="3" applyFont="1" applyFill="1" applyBorder="1" applyAlignment="1">
      <alignment horizontal="left" vertical="center" wrapText="1" readingOrder="1"/>
    </xf>
    <xf numFmtId="0" fontId="8" fillId="9" borderId="1" xfId="3" applyFont="1" applyFill="1" applyBorder="1" applyAlignment="1">
      <alignment horizontal="center" vertical="center"/>
    </xf>
    <xf numFmtId="0" fontId="21" fillId="0" borderId="0" xfId="0" applyFont="1" applyProtection="1">
      <protection hidden="1"/>
    </xf>
    <xf numFmtId="0" fontId="22" fillId="2" borderId="1" xfId="0" applyFont="1" applyFill="1" applyBorder="1" applyAlignment="1" applyProtection="1">
      <alignment vertical="center" wrapText="1"/>
      <protection hidden="1"/>
    </xf>
    <xf numFmtId="164" fontId="22" fillId="2" borderId="1" xfId="0" applyNumberFormat="1" applyFont="1" applyFill="1" applyBorder="1" applyAlignment="1" applyProtection="1">
      <alignment horizontal="center" vertical="center"/>
      <protection hidden="1"/>
    </xf>
    <xf numFmtId="0" fontId="22" fillId="3" borderId="1" xfId="0" applyFont="1" applyFill="1" applyBorder="1" applyAlignment="1" applyProtection="1">
      <alignment horizontal="center" vertical="center" wrapText="1"/>
      <protection hidden="1"/>
    </xf>
    <xf numFmtId="164" fontId="22" fillId="2"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protection hidden="1"/>
    </xf>
    <xf numFmtId="0" fontId="22" fillId="7" borderId="1" xfId="0" applyFont="1" applyFill="1" applyBorder="1" applyAlignment="1" applyProtection="1">
      <alignment horizontal="center" vertical="center" wrapText="1"/>
      <protection hidden="1"/>
    </xf>
    <xf numFmtId="14" fontId="22" fillId="2" borderId="1" xfId="0" applyNumberFormat="1"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textRotation="90" wrapText="1"/>
      <protection hidden="1"/>
    </xf>
    <xf numFmtId="1" fontId="22" fillId="6" borderId="1" xfId="0" applyNumberFormat="1" applyFont="1" applyFill="1" applyBorder="1" applyAlignment="1" applyProtection="1">
      <alignment horizontal="center" textRotation="90"/>
      <protection hidden="1"/>
    </xf>
    <xf numFmtId="0" fontId="22" fillId="7" borderId="1" xfId="0" applyFont="1" applyFill="1" applyBorder="1" applyAlignment="1" applyProtection="1">
      <alignment horizontal="center" vertical="center" textRotation="90" wrapText="1"/>
      <protection hidden="1"/>
    </xf>
    <xf numFmtId="0" fontId="25" fillId="8" borderId="0" xfId="3" applyFont="1" applyFill="1"/>
    <xf numFmtId="0" fontId="25" fillId="8" borderId="1" xfId="3" applyFont="1" applyFill="1" applyBorder="1" applyAlignment="1">
      <alignment horizontal="left" vertical="center" wrapText="1"/>
    </xf>
    <xf numFmtId="0" fontId="26" fillId="8" borderId="1" xfId="0" applyFont="1" applyFill="1" applyBorder="1"/>
    <xf numFmtId="12" fontId="26" fillId="0" borderId="1" xfId="0" applyNumberFormat="1" applyFont="1" applyBorder="1"/>
    <xf numFmtId="14" fontId="26" fillId="8" borderId="1" xfId="0" applyNumberFormat="1" applyFont="1" applyFill="1" applyBorder="1" applyAlignment="1">
      <alignment horizontal="right"/>
    </xf>
    <xf numFmtId="0" fontId="25" fillId="8" borderId="1" xfId="3" applyFont="1" applyFill="1" applyBorder="1"/>
    <xf numFmtId="14" fontId="25" fillId="8" borderId="1" xfId="3" applyNumberFormat="1" applyFont="1" applyFill="1" applyBorder="1" applyAlignment="1">
      <alignment horizontal="right" vertical="center" wrapText="1"/>
    </xf>
    <xf numFmtId="0" fontId="25" fillId="8" borderId="1" xfId="3" applyFont="1" applyFill="1" applyBorder="1" applyAlignment="1">
      <alignment horizontal="right" vertical="center" wrapText="1"/>
    </xf>
    <xf numFmtId="0" fontId="27" fillId="8" borderId="0" xfId="3" applyFont="1" applyFill="1"/>
    <xf numFmtId="9" fontId="27" fillId="8" borderId="0" xfId="4" applyFont="1" applyFill="1" applyBorder="1" applyAlignment="1">
      <alignment horizontal="center" vertical="center"/>
    </xf>
    <xf numFmtId="0" fontId="25" fillId="8" borderId="1" xfId="3" applyFont="1" applyFill="1" applyBorder="1" applyAlignment="1">
      <alignment horizontal="left" vertical="center"/>
    </xf>
    <xf numFmtId="14" fontId="25" fillId="8" borderId="1" xfId="3" applyNumberFormat="1" applyFont="1" applyFill="1" applyBorder="1" applyAlignment="1">
      <alignment horizontal="right" vertical="center"/>
    </xf>
    <xf numFmtId="0" fontId="25" fillId="0" borderId="1" xfId="0" applyFont="1" applyBorder="1" applyAlignment="1">
      <alignment horizontal="right"/>
    </xf>
    <xf numFmtId="0" fontId="26" fillId="0" borderId="1" xfId="0" applyFont="1" applyBorder="1"/>
    <xf numFmtId="14" fontId="25" fillId="8" borderId="1" xfId="3" applyNumberFormat="1" applyFont="1" applyFill="1" applyBorder="1" applyAlignment="1">
      <alignment horizontal="right"/>
    </xf>
    <xf numFmtId="0" fontId="8" fillId="9" borderId="8" xfId="3" applyFont="1" applyFill="1" applyBorder="1" applyAlignment="1">
      <alignment horizontal="center" vertical="center" wrapText="1"/>
    </xf>
    <xf numFmtId="0" fontId="25" fillId="8" borderId="8" xfId="3" applyFont="1" applyFill="1" applyBorder="1" applyAlignment="1">
      <alignment horizontal="left" vertical="center" wrapText="1"/>
    </xf>
    <xf numFmtId="0" fontId="25" fillId="8" borderId="8" xfId="3" applyFont="1" applyFill="1" applyBorder="1" applyAlignment="1">
      <alignment horizontal="left" vertical="center"/>
    </xf>
    <xf numFmtId="0" fontId="29" fillId="0" borderId="1" xfId="0" applyFont="1" applyBorder="1" applyAlignment="1">
      <alignment horizontal="center"/>
    </xf>
    <xf numFmtId="0" fontId="29" fillId="0" borderId="1" xfId="0" applyFont="1" applyBorder="1" applyAlignment="1" applyProtection="1">
      <alignment horizontal="center" wrapText="1"/>
      <protection locked="0"/>
    </xf>
    <xf numFmtId="0" fontId="29" fillId="8" borderId="1" xfId="3" applyFont="1" applyFill="1" applyBorder="1" applyAlignment="1">
      <alignment horizontal="left" vertical="center" wrapText="1"/>
    </xf>
    <xf numFmtId="14" fontId="29" fillId="8" borderId="1" xfId="3" applyNumberFormat="1" applyFont="1" applyFill="1" applyBorder="1" applyAlignment="1">
      <alignment horizontal="right" vertical="center" wrapText="1"/>
    </xf>
    <xf numFmtId="14" fontId="29" fillId="0" borderId="1" xfId="3" applyNumberFormat="1" applyFont="1" applyBorder="1" applyAlignment="1">
      <alignment horizontal="center"/>
    </xf>
    <xf numFmtId="0" fontId="29" fillId="8" borderId="1" xfId="3" applyFont="1" applyFill="1" applyBorder="1" applyAlignment="1">
      <alignment horizontal="center" vertical="center" wrapText="1"/>
    </xf>
    <xf numFmtId="1" fontId="29" fillId="0" borderId="1" xfId="0" applyNumberFormat="1" applyFont="1" applyBorder="1" applyAlignment="1" applyProtection="1">
      <alignment horizontal="center" wrapText="1"/>
      <protection hidden="1"/>
    </xf>
    <xf numFmtId="0" fontId="21" fillId="0" borderId="1" xfId="0" applyFont="1" applyBorder="1"/>
    <xf numFmtId="0" fontId="29" fillId="8" borderId="1" xfId="3" applyFont="1" applyFill="1" applyBorder="1" applyAlignment="1">
      <alignment horizontal="left" vertical="center" wrapText="1" readingOrder="1"/>
    </xf>
    <xf numFmtId="0" fontId="29" fillId="0" borderId="1" xfId="0" applyFont="1" applyBorder="1" applyAlignment="1" applyProtection="1">
      <alignment horizontal="center" textRotation="90" wrapText="1"/>
      <protection locked="0"/>
    </xf>
    <xf numFmtId="14" fontId="29" fillId="0" borderId="1" xfId="0" applyNumberFormat="1" applyFont="1" applyBorder="1" applyAlignment="1">
      <alignment horizontal="right"/>
    </xf>
    <xf numFmtId="0" fontId="29" fillId="8" borderId="1" xfId="3" applyFont="1" applyFill="1" applyBorder="1" applyAlignment="1">
      <alignment horizontal="center"/>
    </xf>
    <xf numFmtId="0" fontId="29" fillId="0" borderId="9" xfId="0" applyFont="1" applyBorder="1" applyAlignment="1">
      <alignment horizontal="center"/>
    </xf>
    <xf numFmtId="0" fontId="29" fillId="0" borderId="9" xfId="0" applyFont="1" applyBorder="1" applyAlignment="1" applyProtection="1">
      <alignment horizontal="center" wrapText="1"/>
      <protection locked="0"/>
    </xf>
    <xf numFmtId="0" fontId="29" fillId="8" borderId="9" xfId="3" applyFont="1" applyFill="1" applyBorder="1" applyAlignment="1">
      <alignment horizontal="left" vertical="center" wrapText="1"/>
    </xf>
    <xf numFmtId="14" fontId="29" fillId="0" borderId="9" xfId="0" applyNumberFormat="1" applyFont="1" applyBorder="1" applyAlignment="1">
      <alignment horizontal="right"/>
    </xf>
    <xf numFmtId="14" fontId="29" fillId="0" borderId="9" xfId="3" applyNumberFormat="1" applyFont="1" applyBorder="1" applyAlignment="1">
      <alignment horizontal="center"/>
    </xf>
    <xf numFmtId="0" fontId="29" fillId="8" borderId="9" xfId="3" applyFont="1" applyFill="1" applyBorder="1" applyAlignment="1">
      <alignment horizontal="center"/>
    </xf>
    <xf numFmtId="1" fontId="29" fillId="0" borderId="9" xfId="0" applyNumberFormat="1" applyFont="1" applyBorder="1" applyAlignment="1" applyProtection="1">
      <alignment horizontal="center" wrapText="1"/>
      <protection hidden="1"/>
    </xf>
    <xf numFmtId="0" fontId="21" fillId="0" borderId="9" xfId="0" applyFont="1" applyBorder="1"/>
    <xf numFmtId="0" fontId="29" fillId="8" borderId="9" xfId="3" applyFont="1" applyFill="1" applyBorder="1" applyAlignment="1">
      <alignment horizontal="left" vertical="center" wrapText="1" readingOrder="1"/>
    </xf>
    <xf numFmtId="0" fontId="29" fillId="0" borderId="9" xfId="0" applyFont="1" applyBorder="1" applyAlignment="1" applyProtection="1">
      <alignment horizontal="center" textRotation="90" wrapText="1"/>
      <protection locked="0"/>
    </xf>
    <xf numFmtId="0" fontId="25" fillId="0" borderId="1" xfId="3" applyFont="1" applyBorder="1"/>
    <xf numFmtId="0" fontId="25" fillId="0" borderId="1" xfId="3" applyFont="1" applyBorder="1" applyAlignment="1">
      <alignment horizontal="left" readingOrder="1"/>
    </xf>
    <xf numFmtId="14" fontId="25" fillId="0" borderId="1" xfId="3" applyNumberFormat="1" applyFont="1" applyBorder="1"/>
    <xf numFmtId="14" fontId="25" fillId="0" borderId="1" xfId="3" applyNumberFormat="1" applyFont="1" applyBorder="1" applyAlignment="1">
      <alignment horizontal="right" vertical="center"/>
    </xf>
    <xf numFmtId="0" fontId="30" fillId="0" borderId="0" xfId="0" applyFont="1"/>
    <xf numFmtId="14" fontId="25" fillId="8" borderId="1" xfId="3" applyNumberFormat="1" applyFont="1" applyFill="1" applyBorder="1" applyAlignment="1">
      <alignment vertical="center" wrapText="1"/>
    </xf>
    <xf numFmtId="14" fontId="25" fillId="8" borderId="1" xfId="3" applyNumberFormat="1" applyFont="1" applyFill="1" applyBorder="1" applyAlignment="1">
      <alignment vertical="center"/>
    </xf>
    <xf numFmtId="14" fontId="25" fillId="8" borderId="1" xfId="3" applyNumberFormat="1" applyFont="1" applyFill="1" applyBorder="1"/>
    <xf numFmtId="14" fontId="25" fillId="0" borderId="1" xfId="3" applyNumberFormat="1" applyFont="1" applyBorder="1" applyAlignment="1">
      <alignment vertical="center"/>
    </xf>
    <xf numFmtId="0" fontId="22" fillId="2" borderId="1" xfId="0" applyFont="1" applyFill="1" applyBorder="1" applyAlignment="1" applyProtection="1">
      <alignment horizontal="center" vertical="center" wrapText="1"/>
      <protection hidden="1"/>
    </xf>
    <xf numFmtId="0" fontId="22" fillId="7" borderId="1" xfId="0" applyFont="1" applyFill="1" applyBorder="1" applyAlignment="1" applyProtection="1">
      <alignment horizontal="center" vertical="center" wrapText="1"/>
      <protection hidden="1"/>
    </xf>
    <xf numFmtId="0" fontId="15" fillId="0" borderId="5" xfId="0" applyFont="1" applyBorder="1" applyAlignment="1" applyProtection="1">
      <alignment horizontal="center" vertical="center"/>
      <protection hidden="1"/>
    </xf>
    <xf numFmtId="0" fontId="15" fillId="0" borderId="6" xfId="0" applyFont="1" applyBorder="1" applyAlignment="1" applyProtection="1">
      <alignment horizontal="center" vertical="center"/>
      <protection hidden="1"/>
    </xf>
    <xf numFmtId="0" fontId="15" fillId="0" borderId="7" xfId="0" applyFont="1" applyBorder="1" applyAlignment="1" applyProtection="1">
      <alignment horizontal="center" vertical="center"/>
      <protection hidden="1"/>
    </xf>
    <xf numFmtId="0" fontId="19" fillId="0" borderId="1" xfId="0" applyFont="1" applyBorder="1" applyAlignment="1" applyProtection="1">
      <alignment horizontal="center"/>
      <protection hidden="1"/>
    </xf>
    <xf numFmtId="0" fontId="22" fillId="3" borderId="1" xfId="0" applyFont="1" applyFill="1" applyBorder="1" applyAlignment="1" applyProtection="1">
      <alignment horizontal="center" vertical="center" wrapText="1"/>
      <protection hidden="1"/>
    </xf>
    <xf numFmtId="0" fontId="23" fillId="4" borderId="1" xfId="0" applyFont="1" applyFill="1" applyBorder="1" applyAlignment="1" applyProtection="1">
      <alignment horizontal="center" vertical="center" wrapText="1"/>
      <protection hidden="1"/>
    </xf>
    <xf numFmtId="1" fontId="23" fillId="5" borderId="1" xfId="0" applyNumberFormat="1" applyFont="1" applyFill="1" applyBorder="1" applyAlignment="1" applyProtection="1">
      <alignment horizontal="left" vertical="center" wrapText="1"/>
      <protection hidden="1"/>
    </xf>
    <xf numFmtId="1" fontId="24" fillId="6"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0" fontId="28" fillId="0" borderId="1" xfId="0" applyFont="1" applyBorder="1" applyAlignment="1">
      <alignment horizontal="center" vertical="center"/>
    </xf>
    <xf numFmtId="0" fontId="31" fillId="0" borderId="1" xfId="0" applyFont="1" applyBorder="1" applyAlignment="1">
      <alignment horizontal="center" vertical="center" wrapText="1"/>
    </xf>
    <xf numFmtId="0" fontId="5" fillId="0" borderId="0" xfId="3" applyFont="1" applyAlignment="1">
      <alignment horizontal="left" vertical="center" wrapText="1"/>
    </xf>
    <xf numFmtId="0" fontId="0" fillId="0" borderId="0" xfId="0" applyAlignment="1">
      <alignment horizontal="left" vertical="center" wrapText="1"/>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57150</xdr:rowOff>
    </xdr:from>
    <xdr:to>
      <xdr:col>1</xdr:col>
      <xdr:colOff>571500</xdr:colOff>
      <xdr:row>4</xdr:row>
      <xdr:rowOff>130825</xdr:rowOff>
    </xdr:to>
    <xdr:pic>
      <xdr:nvPicPr>
        <xdr:cNvPr id="2" name="Imagen 1">
          <a:extLst>
            <a:ext uri="{FF2B5EF4-FFF2-40B4-BE49-F238E27FC236}">
              <a16:creationId xmlns:a16="http://schemas.microsoft.com/office/drawing/2014/main" xmlns=""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95251" y="57150"/>
          <a:ext cx="800099" cy="72137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6"/>
  <sheetViews>
    <sheetView tabSelected="1" zoomScale="64" zoomScaleNormal="64" workbookViewId="0">
      <selection activeCell="J3" sqref="J3"/>
    </sheetView>
  </sheetViews>
  <sheetFormatPr baseColWidth="10" defaultColWidth="11.42578125" defaultRowHeight="15" x14ac:dyDescent="0.25"/>
  <cols>
    <col min="1" max="1" width="7"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6.5703125" style="25" customWidth="1"/>
    <col min="10" max="10" width="24.28515625" style="27" customWidth="1"/>
    <col min="11" max="11" width="12.140625" customWidth="1"/>
    <col min="12" max="12" width="20"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30.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0" customFormat="1" ht="27" customHeight="1" x14ac:dyDescent="0.25">
      <c r="A1" s="35"/>
      <c r="B1" s="135" t="s">
        <v>0</v>
      </c>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7"/>
    </row>
    <row r="2" spans="1:40" s="22" customFormat="1" ht="15.75" x14ac:dyDescent="0.25">
      <c r="A2" s="36"/>
      <c r="B2" s="37" t="s">
        <v>64</v>
      </c>
      <c r="C2" s="38"/>
      <c r="D2" s="39"/>
      <c r="E2" s="39">
        <v>25</v>
      </c>
      <c r="F2" s="40"/>
      <c r="G2" s="40"/>
      <c r="H2" s="40"/>
      <c r="I2" s="41"/>
      <c r="J2" s="42"/>
      <c r="K2" s="43"/>
      <c r="L2" s="44"/>
      <c r="M2" s="44"/>
      <c r="N2" s="44"/>
      <c r="O2" s="44"/>
      <c r="P2" s="44"/>
      <c r="Q2" s="44"/>
      <c r="R2" s="44"/>
      <c r="S2" s="44"/>
      <c r="T2" s="45"/>
      <c r="U2" s="43"/>
      <c r="V2" s="43"/>
      <c r="W2" s="46"/>
      <c r="X2" s="46"/>
      <c r="Y2" s="47"/>
      <c r="Z2" s="47"/>
      <c r="AA2" s="47"/>
      <c r="AB2" s="47"/>
      <c r="AC2" s="47"/>
    </row>
    <row r="3" spans="1:40" s="22" customFormat="1" ht="55.5" customHeight="1" x14ac:dyDescent="0.25">
      <c r="A3" s="36"/>
      <c r="B3" s="48" t="s">
        <v>1</v>
      </c>
      <c r="C3" s="38"/>
      <c r="D3" s="49" t="s">
        <v>2</v>
      </c>
      <c r="E3" s="39"/>
      <c r="F3" s="40"/>
      <c r="G3" s="50" t="s">
        <v>3</v>
      </c>
      <c r="H3" s="50"/>
      <c r="I3" s="51"/>
      <c r="J3" s="52"/>
      <c r="K3" s="146" t="s">
        <v>4</v>
      </c>
      <c r="L3" s="146"/>
      <c r="M3" s="146"/>
      <c r="N3" s="146"/>
      <c r="O3" s="50"/>
      <c r="P3" s="53"/>
      <c r="Q3" s="50"/>
      <c r="R3" s="50"/>
      <c r="S3" s="50"/>
      <c r="T3" s="50"/>
      <c r="U3" s="50"/>
      <c r="V3" s="50"/>
      <c r="W3" s="50"/>
      <c r="X3" s="50"/>
      <c r="Y3" s="50"/>
      <c r="Z3" s="50"/>
      <c r="AA3" s="50"/>
      <c r="AB3" s="50"/>
      <c r="AC3" s="50"/>
      <c r="AD3" s="1"/>
    </row>
    <row r="4" spans="1:40" s="21" customFormat="1" ht="15.75" x14ac:dyDescent="0.25">
      <c r="A4" s="54"/>
      <c r="B4" s="48" t="s">
        <v>5</v>
      </c>
      <c r="C4" s="38"/>
      <c r="D4" s="39"/>
      <c r="E4" s="39">
        <v>0</v>
      </c>
      <c r="F4" s="40"/>
      <c r="G4" s="50"/>
      <c r="H4" s="50"/>
      <c r="I4" s="51"/>
      <c r="J4" s="55"/>
      <c r="K4" s="50"/>
      <c r="L4" s="50"/>
      <c r="M4" s="50"/>
      <c r="N4" s="50"/>
      <c r="O4" s="50"/>
      <c r="P4" s="50"/>
      <c r="Q4" s="50"/>
      <c r="R4" s="50"/>
      <c r="S4" s="50"/>
      <c r="T4" s="50"/>
      <c r="U4" s="50"/>
      <c r="V4" s="50"/>
      <c r="W4" s="50"/>
      <c r="X4" s="50"/>
      <c r="Y4" s="50"/>
      <c r="Z4" s="50"/>
      <c r="AA4" s="50"/>
      <c r="AB4" s="50"/>
      <c r="AC4" s="50"/>
      <c r="AD4" s="1"/>
    </row>
    <row r="5" spans="1:40" s="21" customFormat="1" ht="15.75" x14ac:dyDescent="0.25">
      <c r="A5" s="54"/>
      <c r="B5" s="48" t="s">
        <v>6</v>
      </c>
      <c r="C5" s="38"/>
      <c r="D5" s="56"/>
      <c r="E5" s="39">
        <v>0</v>
      </c>
      <c r="F5" s="57"/>
      <c r="G5" s="50" t="s">
        <v>63</v>
      </c>
      <c r="H5" s="50"/>
      <c r="I5" s="51"/>
      <c r="J5" s="58"/>
      <c r="K5" s="59" t="s">
        <v>7</v>
      </c>
      <c r="L5" s="60" t="s">
        <v>117</v>
      </c>
      <c r="M5" s="43"/>
      <c r="N5" s="50"/>
      <c r="O5" s="59" t="s">
        <v>8</v>
      </c>
      <c r="P5" s="138">
        <v>2024</v>
      </c>
      <c r="Q5" s="138"/>
      <c r="R5" s="43"/>
      <c r="S5" s="61"/>
      <c r="T5" s="50"/>
      <c r="U5" s="50"/>
      <c r="V5" s="50"/>
      <c r="W5" s="50"/>
      <c r="X5" s="50"/>
      <c r="Y5" s="50"/>
      <c r="Z5" s="50"/>
      <c r="AA5" s="50"/>
      <c r="AB5" s="50"/>
      <c r="AC5" s="50"/>
      <c r="AD5" s="1"/>
    </row>
    <row r="6" spans="1:40" s="21" customFormat="1" ht="15.75" x14ac:dyDescent="0.25">
      <c r="A6" s="54"/>
      <c r="B6" s="48" t="s">
        <v>9</v>
      </c>
      <c r="C6" s="38"/>
      <c r="D6" s="39"/>
      <c r="E6" s="39">
        <v>0</v>
      </c>
      <c r="F6" s="57"/>
      <c r="G6" s="57"/>
      <c r="H6" s="57"/>
      <c r="I6" s="57"/>
      <c r="J6" s="42"/>
      <c r="K6" s="62"/>
      <c r="L6" s="63"/>
      <c r="M6" s="63"/>
      <c r="N6" s="64"/>
      <c r="O6" s="63"/>
      <c r="P6" s="63"/>
      <c r="Q6" s="63"/>
      <c r="R6" s="63"/>
      <c r="S6" s="63"/>
      <c r="T6" s="65"/>
      <c r="U6" s="46"/>
      <c r="V6" s="62"/>
      <c r="W6" s="46"/>
      <c r="X6" s="46"/>
      <c r="Y6" s="47"/>
      <c r="Z6" s="47"/>
      <c r="AA6" s="47"/>
      <c r="AB6" s="47"/>
      <c r="AC6" s="47"/>
    </row>
    <row r="7" spans="1:40" s="21" customFormat="1" ht="15.75" x14ac:dyDescent="0.25">
      <c r="A7" s="54"/>
      <c r="B7" s="48" t="s">
        <v>10</v>
      </c>
      <c r="C7" s="38"/>
      <c r="D7" s="39"/>
      <c r="E7" s="39">
        <v>0</v>
      </c>
      <c r="F7" s="57"/>
      <c r="G7" s="57"/>
      <c r="H7" s="57"/>
      <c r="I7" s="57"/>
      <c r="J7" s="42"/>
      <c r="K7" s="62"/>
      <c r="L7" s="63"/>
      <c r="M7" s="63"/>
      <c r="N7" s="64"/>
      <c r="O7" s="63"/>
      <c r="P7" s="63"/>
      <c r="Q7" s="63"/>
      <c r="R7" s="63"/>
      <c r="S7" s="63"/>
      <c r="T7" s="65"/>
      <c r="U7" s="46"/>
      <c r="V7" s="62"/>
      <c r="W7" s="46"/>
      <c r="X7" s="46"/>
      <c r="Y7" s="47"/>
      <c r="Z7" s="47"/>
      <c r="AA7" s="47"/>
      <c r="AB7" s="47"/>
      <c r="AC7" s="47"/>
    </row>
    <row r="8" spans="1:40" s="20" customFormat="1" ht="15.75" x14ac:dyDescent="0.25">
      <c r="A8" s="35"/>
      <c r="B8" s="48" t="s">
        <v>11</v>
      </c>
      <c r="C8" s="38"/>
      <c r="D8" s="39"/>
      <c r="E8" s="39">
        <v>0</v>
      </c>
      <c r="F8" s="62"/>
      <c r="G8" s="62"/>
      <c r="H8" s="62"/>
      <c r="I8" s="46"/>
      <c r="J8" s="42"/>
      <c r="K8" s="62"/>
      <c r="L8" s="63"/>
      <c r="M8" s="63"/>
      <c r="N8" s="64"/>
      <c r="O8" s="63"/>
      <c r="P8" s="63"/>
      <c r="Q8" s="63"/>
      <c r="R8" s="63"/>
      <c r="S8" s="63"/>
      <c r="T8" s="65"/>
      <c r="U8" s="46"/>
      <c r="V8" s="62"/>
      <c r="W8" s="46"/>
      <c r="X8" s="46"/>
      <c r="Y8" s="47"/>
      <c r="Z8" s="47"/>
      <c r="AA8" s="47"/>
      <c r="AB8" s="47"/>
      <c r="AC8" s="47"/>
      <c r="AE8" s="2"/>
      <c r="AF8" s="2"/>
      <c r="AG8" s="2"/>
      <c r="AH8" s="2"/>
      <c r="AI8" s="2"/>
      <c r="AJ8" s="2"/>
      <c r="AK8" s="2"/>
      <c r="AL8" s="2"/>
      <c r="AM8" s="2"/>
      <c r="AN8" s="2"/>
    </row>
    <row r="9" spans="1:40" s="20" customFormat="1" ht="15.75" x14ac:dyDescent="0.25">
      <c r="A9" s="35"/>
      <c r="B9" s="48" t="s">
        <v>12</v>
      </c>
      <c r="C9" s="38"/>
      <c r="D9" s="39"/>
      <c r="E9" s="39">
        <v>25</v>
      </c>
      <c r="F9" s="62"/>
      <c r="G9" s="62"/>
      <c r="H9" s="62"/>
      <c r="I9" s="46"/>
      <c r="J9" s="42"/>
      <c r="K9" s="62"/>
      <c r="L9" s="63"/>
      <c r="M9" s="63"/>
      <c r="N9" s="64"/>
      <c r="O9" s="63"/>
      <c r="P9" s="63"/>
      <c r="Q9" s="63"/>
      <c r="R9" s="63"/>
      <c r="S9" s="63"/>
      <c r="T9" s="65"/>
      <c r="U9" s="46"/>
      <c r="V9" s="62"/>
      <c r="W9" s="46"/>
      <c r="X9" s="46"/>
      <c r="Y9" s="47"/>
      <c r="Z9" s="47"/>
      <c r="AA9" s="47"/>
      <c r="AB9" s="47"/>
      <c r="AC9" s="47"/>
      <c r="AE9" s="2"/>
      <c r="AF9" s="2"/>
      <c r="AG9" s="2"/>
      <c r="AH9" s="2"/>
      <c r="AI9" s="2"/>
      <c r="AJ9" s="2"/>
      <c r="AK9" s="2"/>
      <c r="AL9" s="2"/>
      <c r="AM9" s="2"/>
      <c r="AN9" s="2"/>
    </row>
    <row r="10" spans="1:40" s="20" customFormat="1" ht="27" customHeight="1" x14ac:dyDescent="0.3">
      <c r="A10" s="71"/>
      <c r="B10" s="72"/>
      <c r="C10" s="73"/>
      <c r="D10" s="139" t="s">
        <v>13</v>
      </c>
      <c r="E10" s="139"/>
      <c r="F10" s="139"/>
      <c r="G10" s="139"/>
      <c r="H10" s="139"/>
      <c r="I10" s="140" t="s">
        <v>10</v>
      </c>
      <c r="J10" s="75"/>
      <c r="K10" s="76"/>
      <c r="L10" s="77"/>
      <c r="M10" s="141" t="s">
        <v>14</v>
      </c>
      <c r="N10" s="142" t="s">
        <v>15</v>
      </c>
      <c r="O10" s="143" t="s">
        <v>16</v>
      </c>
      <c r="P10" s="143"/>
      <c r="Q10" s="143"/>
      <c r="R10" s="143"/>
      <c r="S10" s="143"/>
      <c r="T10" s="144" t="s">
        <v>17</v>
      </c>
      <c r="U10" s="134" t="s">
        <v>18</v>
      </c>
      <c r="V10" s="134"/>
      <c r="W10" s="134"/>
      <c r="X10" s="134"/>
      <c r="Y10" s="134" t="s">
        <v>19</v>
      </c>
      <c r="Z10" s="134"/>
      <c r="AA10" s="134"/>
      <c r="AB10" s="134"/>
      <c r="AC10" s="134"/>
      <c r="AE10" s="2"/>
      <c r="AF10" s="2"/>
      <c r="AG10" s="2"/>
      <c r="AH10" s="2"/>
      <c r="AI10" s="2"/>
      <c r="AJ10" s="2"/>
      <c r="AK10" s="2"/>
      <c r="AL10" s="2"/>
      <c r="AM10" s="2"/>
      <c r="AN10" s="2"/>
    </row>
    <row r="11" spans="1:40" s="20" customFormat="1" ht="74.25" customHeight="1" x14ac:dyDescent="0.25">
      <c r="A11" s="133" t="s">
        <v>118</v>
      </c>
      <c r="B11" s="76" t="s">
        <v>20</v>
      </c>
      <c r="C11" s="75" t="s">
        <v>21</v>
      </c>
      <c r="D11" s="74" t="s">
        <v>65</v>
      </c>
      <c r="E11" s="74" t="s">
        <v>22</v>
      </c>
      <c r="F11" s="74" t="s">
        <v>23</v>
      </c>
      <c r="G11" s="74" t="s">
        <v>24</v>
      </c>
      <c r="H11" s="74" t="s">
        <v>25</v>
      </c>
      <c r="I11" s="140"/>
      <c r="J11" s="75" t="s">
        <v>26</v>
      </c>
      <c r="K11" s="79" t="s">
        <v>27</v>
      </c>
      <c r="L11" s="80" t="s">
        <v>28</v>
      </c>
      <c r="M11" s="141"/>
      <c r="N11" s="142"/>
      <c r="O11" s="81" t="s">
        <v>29</v>
      </c>
      <c r="P11" s="81" t="s">
        <v>30</v>
      </c>
      <c r="Q11" s="81" t="s">
        <v>31</v>
      </c>
      <c r="R11" s="82" t="s">
        <v>32</v>
      </c>
      <c r="S11" s="81" t="s">
        <v>25</v>
      </c>
      <c r="T11" s="144"/>
      <c r="U11" s="78" t="s">
        <v>33</v>
      </c>
      <c r="V11" s="78" t="s">
        <v>34</v>
      </c>
      <c r="W11" s="78" t="s">
        <v>35</v>
      </c>
      <c r="X11" s="78" t="s">
        <v>36</v>
      </c>
      <c r="Y11" s="83" t="s">
        <v>37</v>
      </c>
      <c r="Z11" s="83" t="s">
        <v>38</v>
      </c>
      <c r="AA11" s="83" t="s">
        <v>39</v>
      </c>
      <c r="AB11" s="83" t="s">
        <v>40</v>
      </c>
      <c r="AC11" s="83" t="s">
        <v>25</v>
      </c>
      <c r="AE11" s="2"/>
      <c r="AF11" s="2"/>
      <c r="AG11" s="2"/>
      <c r="AH11" s="2"/>
      <c r="AI11" s="2"/>
      <c r="AJ11" s="2"/>
      <c r="AK11" s="2"/>
      <c r="AL11" s="2"/>
      <c r="AM11" s="2"/>
      <c r="AN11" s="2"/>
    </row>
    <row r="12" spans="1:40" s="24" customFormat="1" ht="30" customHeight="1" x14ac:dyDescent="0.3">
      <c r="A12" s="145">
        <v>1</v>
      </c>
      <c r="B12" s="87">
        <v>100177700003624</v>
      </c>
      <c r="C12" s="88">
        <v>45328</v>
      </c>
      <c r="D12" s="102" t="s">
        <v>116</v>
      </c>
      <c r="E12" s="103"/>
      <c r="F12" s="104"/>
      <c r="G12" s="103"/>
      <c r="H12" s="104"/>
      <c r="I12" s="105"/>
      <c r="J12" s="129">
        <v>45349</v>
      </c>
      <c r="K12" s="106"/>
      <c r="L12" s="91">
        <v>14</v>
      </c>
      <c r="M12" s="107">
        <v>2</v>
      </c>
      <c r="N12" s="89" t="s">
        <v>70</v>
      </c>
      <c r="O12" s="103"/>
      <c r="P12" s="108"/>
      <c r="Q12" s="108"/>
      <c r="R12" s="108"/>
      <c r="S12" s="108" t="s">
        <v>116</v>
      </c>
      <c r="T12" s="109"/>
      <c r="U12" s="110"/>
      <c r="V12" s="86"/>
      <c r="W12" s="103"/>
      <c r="X12" s="103" t="s">
        <v>116</v>
      </c>
      <c r="Y12" s="111"/>
      <c r="Z12" s="111"/>
      <c r="AA12" s="111"/>
      <c r="AB12" s="111"/>
      <c r="AC12" s="103" t="s">
        <v>116</v>
      </c>
      <c r="AD12" s="23"/>
      <c r="AE12" s="23"/>
      <c r="AF12" s="23"/>
      <c r="AG12" s="23"/>
      <c r="AH12"/>
      <c r="AI12"/>
      <c r="AJ12"/>
      <c r="AK12"/>
    </row>
    <row r="13" spans="1:40" s="24" customFormat="1" ht="30" customHeight="1" x14ac:dyDescent="0.3">
      <c r="A13" s="145">
        <v>2</v>
      </c>
      <c r="B13" s="87">
        <v>100177700003724</v>
      </c>
      <c r="C13" s="88">
        <v>45330</v>
      </c>
      <c r="D13" s="102" t="s">
        <v>116</v>
      </c>
      <c r="E13" s="103"/>
      <c r="F13" s="104"/>
      <c r="G13" s="103"/>
      <c r="H13" s="104"/>
      <c r="I13" s="105"/>
      <c r="J13" s="129">
        <v>45351</v>
      </c>
      <c r="K13" s="106"/>
      <c r="L13" s="91">
        <v>15</v>
      </c>
      <c r="M13" s="107">
        <v>5</v>
      </c>
      <c r="N13" s="89" t="s">
        <v>72</v>
      </c>
      <c r="O13" s="103"/>
      <c r="P13" s="108"/>
      <c r="Q13" s="108"/>
      <c r="R13" s="108"/>
      <c r="S13" s="108" t="s">
        <v>116</v>
      </c>
      <c r="T13" s="109"/>
      <c r="U13" s="110"/>
      <c r="V13" s="86"/>
      <c r="W13" s="103"/>
      <c r="X13" s="103"/>
      <c r="Y13" s="111"/>
      <c r="Z13" s="111"/>
      <c r="AA13" s="111"/>
      <c r="AB13" s="111"/>
      <c r="AC13" s="103" t="s">
        <v>116</v>
      </c>
      <c r="AD13" s="23"/>
      <c r="AE13" s="23"/>
      <c r="AF13" s="23"/>
      <c r="AG13" s="23"/>
      <c r="AH13"/>
      <c r="AI13"/>
      <c r="AJ13"/>
      <c r="AK13"/>
    </row>
    <row r="14" spans="1:40" s="24" customFormat="1" ht="30" customHeight="1" x14ac:dyDescent="0.3">
      <c r="A14" s="145">
        <v>3</v>
      </c>
      <c r="B14" s="87">
        <v>100177700003824</v>
      </c>
      <c r="C14" s="88">
        <v>45330</v>
      </c>
      <c r="D14" s="102" t="s">
        <v>116</v>
      </c>
      <c r="E14" s="103"/>
      <c r="F14" s="104"/>
      <c r="G14" s="103"/>
      <c r="H14" s="104"/>
      <c r="I14" s="112"/>
      <c r="J14" s="130">
        <v>45344</v>
      </c>
      <c r="K14" s="106"/>
      <c r="L14" s="96">
        <v>10</v>
      </c>
      <c r="M14" s="113">
        <v>2</v>
      </c>
      <c r="N14" s="89" t="s">
        <v>74</v>
      </c>
      <c r="O14" s="103"/>
      <c r="P14" s="108"/>
      <c r="Q14" s="108"/>
      <c r="R14" s="108"/>
      <c r="S14" s="108" t="s">
        <v>116</v>
      </c>
      <c r="T14" s="109"/>
      <c r="U14" s="110"/>
      <c r="V14" s="86"/>
      <c r="W14" s="103"/>
      <c r="X14" s="103"/>
      <c r="Y14" s="111"/>
      <c r="Z14" s="111"/>
      <c r="AA14" s="111"/>
      <c r="AB14" s="111"/>
      <c r="AC14" s="103" t="s">
        <v>116</v>
      </c>
      <c r="AD14" s="23"/>
      <c r="AE14" s="23"/>
      <c r="AF14" s="23"/>
      <c r="AG14" s="23"/>
      <c r="AH14"/>
      <c r="AI14"/>
      <c r="AJ14"/>
      <c r="AK14"/>
    </row>
    <row r="15" spans="1:40" s="24" customFormat="1" ht="30" customHeight="1" x14ac:dyDescent="0.3">
      <c r="A15" s="145">
        <v>4</v>
      </c>
      <c r="B15" s="87">
        <v>100177700003924</v>
      </c>
      <c r="C15" s="88">
        <v>45331</v>
      </c>
      <c r="D15" s="114" t="s">
        <v>116</v>
      </c>
      <c r="E15" s="115"/>
      <c r="F15" s="116"/>
      <c r="G15" s="115"/>
      <c r="H15" s="116"/>
      <c r="I15" s="117"/>
      <c r="J15" s="131">
        <v>45352</v>
      </c>
      <c r="K15" s="118"/>
      <c r="L15" s="96">
        <v>15</v>
      </c>
      <c r="M15" s="119">
        <v>3</v>
      </c>
      <c r="N15" s="89" t="s">
        <v>76</v>
      </c>
      <c r="O15" s="115"/>
      <c r="P15" s="120"/>
      <c r="Q15" s="120"/>
      <c r="R15" s="120"/>
      <c r="S15" s="120" t="s">
        <v>116</v>
      </c>
      <c r="T15" s="121"/>
      <c r="U15" s="122"/>
      <c r="V15" s="97"/>
      <c r="W15" s="115"/>
      <c r="X15" s="115"/>
      <c r="Y15" s="123"/>
      <c r="Z15" s="123"/>
      <c r="AA15" s="123"/>
      <c r="AB15" s="123"/>
      <c r="AC15" s="115" t="s">
        <v>116</v>
      </c>
      <c r="AD15" s="23"/>
      <c r="AE15" s="23"/>
      <c r="AF15" s="23"/>
      <c r="AG15" s="23"/>
      <c r="AH15"/>
      <c r="AI15"/>
      <c r="AJ15"/>
      <c r="AK15"/>
    </row>
    <row r="16" spans="1:40" s="24" customFormat="1" ht="30" customHeight="1" x14ac:dyDescent="0.3">
      <c r="A16" s="145">
        <v>5</v>
      </c>
      <c r="B16" s="87">
        <v>100177700004024</v>
      </c>
      <c r="C16" s="88">
        <v>45331</v>
      </c>
      <c r="D16" s="102" t="s">
        <v>116</v>
      </c>
      <c r="E16" s="103"/>
      <c r="F16" s="104"/>
      <c r="G16" s="103"/>
      <c r="H16" s="104"/>
      <c r="I16" s="105"/>
      <c r="J16" s="126">
        <v>45349</v>
      </c>
      <c r="K16" s="106"/>
      <c r="L16" s="124">
        <v>12</v>
      </c>
      <c r="M16" s="107">
        <v>1</v>
      </c>
      <c r="N16" s="124" t="s">
        <v>78</v>
      </c>
      <c r="O16" s="103"/>
      <c r="P16" s="108"/>
      <c r="Q16" s="108"/>
      <c r="R16" s="108"/>
      <c r="S16" s="108" t="s">
        <v>116</v>
      </c>
      <c r="T16" s="109"/>
      <c r="U16" s="110"/>
      <c r="V16" s="125"/>
      <c r="W16" s="103"/>
      <c r="X16" s="103" t="s">
        <v>116</v>
      </c>
      <c r="Y16" s="111"/>
      <c r="Z16" s="111"/>
      <c r="AA16" s="111"/>
      <c r="AB16" s="111"/>
      <c r="AC16" s="103" t="s">
        <v>116</v>
      </c>
      <c r="AD16" s="23"/>
      <c r="AE16" s="23"/>
      <c r="AF16" s="23"/>
      <c r="AG16" s="23"/>
      <c r="AH16"/>
      <c r="AI16"/>
      <c r="AJ16"/>
      <c r="AK16"/>
    </row>
    <row r="17" spans="1:37" s="24" customFormat="1" ht="30" customHeight="1" x14ac:dyDescent="0.3">
      <c r="A17" s="145">
        <v>6</v>
      </c>
      <c r="B17" s="87">
        <v>100177700004124</v>
      </c>
      <c r="C17" s="88">
        <v>45334</v>
      </c>
      <c r="D17" s="102" t="s">
        <v>116</v>
      </c>
      <c r="E17" s="103"/>
      <c r="F17" s="104"/>
      <c r="G17" s="103"/>
      <c r="H17" s="104"/>
      <c r="I17" s="105"/>
      <c r="J17" s="126">
        <v>45337</v>
      </c>
      <c r="K17" s="106"/>
      <c r="L17" s="124">
        <v>3</v>
      </c>
      <c r="M17" s="107">
        <v>2</v>
      </c>
      <c r="N17" s="124" t="s">
        <v>80</v>
      </c>
      <c r="O17" s="103"/>
      <c r="P17" s="108"/>
      <c r="Q17" s="108"/>
      <c r="R17" s="108"/>
      <c r="S17" s="108" t="s">
        <v>116</v>
      </c>
      <c r="T17" s="109"/>
      <c r="U17" s="110"/>
      <c r="V17" s="125"/>
      <c r="W17" s="103"/>
      <c r="X17" s="103"/>
      <c r="Y17" s="111"/>
      <c r="Z17" s="111"/>
      <c r="AA17" s="111"/>
      <c r="AB17" s="111"/>
      <c r="AC17" s="103" t="s">
        <v>116</v>
      </c>
      <c r="AD17" s="23"/>
      <c r="AE17" s="23"/>
      <c r="AF17" s="23"/>
      <c r="AG17" s="23"/>
      <c r="AH17"/>
      <c r="AI17"/>
      <c r="AJ17"/>
      <c r="AK17"/>
    </row>
    <row r="18" spans="1:37" s="24" customFormat="1" ht="30" customHeight="1" x14ac:dyDescent="0.3">
      <c r="A18" s="145">
        <v>7</v>
      </c>
      <c r="B18" s="87">
        <v>100177700004224</v>
      </c>
      <c r="C18" s="88">
        <v>45334</v>
      </c>
      <c r="D18" s="102" t="s">
        <v>116</v>
      </c>
      <c r="E18" s="103"/>
      <c r="F18" s="104"/>
      <c r="G18" s="103"/>
      <c r="H18" s="104"/>
      <c r="I18" s="112"/>
      <c r="J18" s="126">
        <v>45344</v>
      </c>
      <c r="K18" s="106"/>
      <c r="L18" s="124">
        <v>8</v>
      </c>
      <c r="M18" s="113">
        <v>1</v>
      </c>
      <c r="N18" s="124" t="s">
        <v>81</v>
      </c>
      <c r="O18" s="103"/>
      <c r="P18" s="108"/>
      <c r="Q18" s="108"/>
      <c r="R18" s="108"/>
      <c r="S18" s="108" t="s">
        <v>116</v>
      </c>
      <c r="T18" s="109"/>
      <c r="U18" s="110"/>
      <c r="V18" s="125"/>
      <c r="W18" s="103"/>
      <c r="X18" s="103"/>
      <c r="Y18" s="111"/>
      <c r="Z18" s="111"/>
      <c r="AA18" s="111"/>
      <c r="AB18" s="111"/>
      <c r="AC18" s="103" t="s">
        <v>116</v>
      </c>
      <c r="AD18" s="23"/>
      <c r="AE18" s="23"/>
      <c r="AF18" s="23"/>
      <c r="AG18" s="23"/>
      <c r="AH18"/>
      <c r="AI18"/>
      <c r="AJ18"/>
      <c r="AK18"/>
    </row>
    <row r="19" spans="1:37" s="24" customFormat="1" ht="30" customHeight="1" x14ac:dyDescent="0.3">
      <c r="A19" s="145">
        <v>8</v>
      </c>
      <c r="B19" s="87">
        <v>100177700004324</v>
      </c>
      <c r="C19" s="88">
        <v>45334</v>
      </c>
      <c r="D19" s="114" t="s">
        <v>116</v>
      </c>
      <c r="E19" s="115"/>
      <c r="F19" s="116"/>
      <c r="G19" s="115"/>
      <c r="H19" s="116"/>
      <c r="I19" s="117"/>
      <c r="J19" s="126">
        <v>45355</v>
      </c>
      <c r="K19" s="118"/>
      <c r="L19" s="124">
        <v>15</v>
      </c>
      <c r="M19" s="119">
        <v>2</v>
      </c>
      <c r="N19" s="124" t="s">
        <v>83</v>
      </c>
      <c r="O19" s="115"/>
      <c r="P19" s="120"/>
      <c r="Q19" s="120"/>
      <c r="R19" s="120"/>
      <c r="S19" s="120" t="s">
        <v>116</v>
      </c>
      <c r="T19" s="121"/>
      <c r="U19" s="122"/>
      <c r="V19" s="125"/>
      <c r="W19" s="115" t="s">
        <v>116</v>
      </c>
      <c r="X19" s="115"/>
      <c r="Y19" s="123"/>
      <c r="Z19" s="123"/>
      <c r="AA19" s="123"/>
      <c r="AB19" s="123"/>
      <c r="AC19" s="115" t="s">
        <v>116</v>
      </c>
      <c r="AD19" s="23"/>
      <c r="AE19" s="23"/>
      <c r="AF19" s="23"/>
      <c r="AG19" s="23"/>
      <c r="AH19"/>
      <c r="AI19"/>
      <c r="AJ19"/>
      <c r="AK19"/>
    </row>
    <row r="20" spans="1:37" s="24" customFormat="1" ht="30" customHeight="1" x14ac:dyDescent="0.3">
      <c r="A20" s="145">
        <v>9</v>
      </c>
      <c r="B20" s="87">
        <v>100177700004424</v>
      </c>
      <c r="C20" s="88">
        <v>45335</v>
      </c>
      <c r="D20" s="102" t="s">
        <v>116</v>
      </c>
      <c r="E20" s="103"/>
      <c r="F20" s="104"/>
      <c r="G20" s="103"/>
      <c r="H20" s="104"/>
      <c r="I20" s="105"/>
      <c r="J20" s="126">
        <v>45355</v>
      </c>
      <c r="K20" s="106"/>
      <c r="L20" s="124">
        <v>14</v>
      </c>
      <c r="M20" s="107">
        <v>1</v>
      </c>
      <c r="N20" s="124" t="s">
        <v>85</v>
      </c>
      <c r="O20" s="103"/>
      <c r="P20" s="108"/>
      <c r="Q20" s="108"/>
      <c r="R20" s="108"/>
      <c r="S20" s="108" t="s">
        <v>116</v>
      </c>
      <c r="T20" s="109"/>
      <c r="U20" s="110"/>
      <c r="V20" s="125"/>
      <c r="W20" s="103"/>
      <c r="X20" s="103"/>
      <c r="Y20" s="111"/>
      <c r="Z20" s="111"/>
      <c r="AA20" s="111"/>
      <c r="AB20" s="111"/>
      <c r="AC20" s="103" t="s">
        <v>116</v>
      </c>
      <c r="AD20" s="23"/>
      <c r="AE20" s="23"/>
      <c r="AF20" s="23"/>
      <c r="AG20" s="23"/>
      <c r="AH20"/>
      <c r="AI20"/>
      <c r="AJ20"/>
      <c r="AK20"/>
    </row>
    <row r="21" spans="1:37" s="24" customFormat="1" ht="30" customHeight="1" x14ac:dyDescent="0.3">
      <c r="A21" s="145">
        <v>10</v>
      </c>
      <c r="B21" s="87">
        <v>100177700004524</v>
      </c>
      <c r="C21" s="88">
        <v>45337</v>
      </c>
      <c r="D21" s="102" t="s">
        <v>116</v>
      </c>
      <c r="E21" s="103"/>
      <c r="F21" s="104"/>
      <c r="G21" s="103"/>
      <c r="H21" s="104"/>
      <c r="I21" s="105"/>
      <c r="J21" s="126">
        <v>45355</v>
      </c>
      <c r="K21" s="106"/>
      <c r="L21" s="124">
        <v>12</v>
      </c>
      <c r="M21" s="107">
        <v>2</v>
      </c>
      <c r="N21" s="124" t="s">
        <v>88</v>
      </c>
      <c r="O21" s="103"/>
      <c r="P21" s="108"/>
      <c r="Q21" s="108"/>
      <c r="R21" s="108"/>
      <c r="S21" s="108" t="s">
        <v>116</v>
      </c>
      <c r="T21" s="109"/>
      <c r="U21" s="110"/>
      <c r="V21" s="125"/>
      <c r="W21" s="103"/>
      <c r="X21" s="103"/>
      <c r="Y21" s="111"/>
      <c r="Z21" s="111"/>
      <c r="AA21" s="111"/>
      <c r="AB21" s="111"/>
      <c r="AC21" s="103" t="s">
        <v>116</v>
      </c>
      <c r="AD21" s="23"/>
      <c r="AE21" s="23"/>
      <c r="AF21" s="23"/>
      <c r="AG21" s="23"/>
      <c r="AH21"/>
      <c r="AI21"/>
      <c r="AJ21"/>
      <c r="AK21"/>
    </row>
    <row r="22" spans="1:37" s="24" customFormat="1" ht="30" customHeight="1" x14ac:dyDescent="0.3">
      <c r="A22" s="145">
        <v>11</v>
      </c>
      <c r="B22" s="87">
        <v>100177700004624</v>
      </c>
      <c r="C22" s="88">
        <v>45338</v>
      </c>
      <c r="D22" s="102" t="s">
        <v>116</v>
      </c>
      <c r="E22" s="103"/>
      <c r="F22" s="104"/>
      <c r="G22" s="103"/>
      <c r="H22" s="104"/>
      <c r="I22" s="112"/>
      <c r="J22" s="132">
        <v>45358</v>
      </c>
      <c r="K22" s="106"/>
      <c r="L22" s="124">
        <v>14</v>
      </c>
      <c r="M22" s="113">
        <v>1</v>
      </c>
      <c r="N22" s="124" t="s">
        <v>89</v>
      </c>
      <c r="O22" s="103"/>
      <c r="P22" s="108"/>
      <c r="Q22" s="108"/>
      <c r="R22" s="108"/>
      <c r="S22" s="108" t="s">
        <v>116</v>
      </c>
      <c r="T22" s="109"/>
      <c r="U22" s="110"/>
      <c r="V22" s="125"/>
      <c r="W22" s="103"/>
      <c r="X22" s="103"/>
      <c r="Y22" s="111"/>
      <c r="Z22" s="111"/>
      <c r="AA22" s="111"/>
      <c r="AB22" s="111"/>
      <c r="AC22" s="103" t="s">
        <v>116</v>
      </c>
      <c r="AD22" s="23"/>
      <c r="AE22" s="23"/>
      <c r="AF22" s="23"/>
      <c r="AG22" s="23"/>
      <c r="AH22"/>
      <c r="AI22"/>
      <c r="AJ22"/>
      <c r="AK22"/>
    </row>
    <row r="23" spans="1:37" s="24" customFormat="1" ht="30" customHeight="1" x14ac:dyDescent="0.3">
      <c r="A23" s="145">
        <v>12</v>
      </c>
      <c r="B23" s="87">
        <v>100177700004724</v>
      </c>
      <c r="C23" s="88">
        <v>45338</v>
      </c>
      <c r="D23" s="114" t="s">
        <v>116</v>
      </c>
      <c r="E23" s="115"/>
      <c r="F23" s="116"/>
      <c r="G23" s="115"/>
      <c r="H23" s="116"/>
      <c r="I23" s="117"/>
      <c r="J23" s="132">
        <v>45358</v>
      </c>
      <c r="K23" s="118"/>
      <c r="L23" s="124">
        <v>14</v>
      </c>
      <c r="M23" s="119">
        <v>3</v>
      </c>
      <c r="N23" s="124" t="s">
        <v>91</v>
      </c>
      <c r="O23" s="115"/>
      <c r="P23" s="120"/>
      <c r="Q23" s="120"/>
      <c r="R23" s="120"/>
      <c r="S23" s="120" t="s">
        <v>116</v>
      </c>
      <c r="T23" s="121"/>
      <c r="U23" s="122"/>
      <c r="V23" s="125"/>
      <c r="W23" s="115"/>
      <c r="X23" s="115"/>
      <c r="Y23" s="123"/>
      <c r="Z23" s="123"/>
      <c r="AA23" s="123"/>
      <c r="AB23" s="123"/>
      <c r="AC23" s="115" t="s">
        <v>116</v>
      </c>
      <c r="AD23" s="23"/>
      <c r="AE23" s="23"/>
      <c r="AF23" s="23"/>
      <c r="AG23" s="23"/>
      <c r="AH23"/>
      <c r="AI23"/>
      <c r="AJ23"/>
      <c r="AK23"/>
    </row>
    <row r="24" spans="1:37" s="24" customFormat="1" ht="30" customHeight="1" x14ac:dyDescent="0.3">
      <c r="A24" s="145">
        <v>13</v>
      </c>
      <c r="B24" s="87">
        <v>100177700004824</v>
      </c>
      <c r="C24" s="88">
        <v>45341</v>
      </c>
      <c r="D24" s="102" t="s">
        <v>116</v>
      </c>
      <c r="E24" s="103"/>
      <c r="F24" s="104"/>
      <c r="G24" s="103"/>
      <c r="H24" s="104"/>
      <c r="I24" s="105"/>
      <c r="J24" s="132">
        <v>45355</v>
      </c>
      <c r="K24" s="106"/>
      <c r="L24" s="124">
        <v>10</v>
      </c>
      <c r="M24" s="107">
        <v>3</v>
      </c>
      <c r="N24" s="124" t="s">
        <v>93</v>
      </c>
      <c r="O24" s="103"/>
      <c r="P24" s="108"/>
      <c r="Q24" s="108"/>
      <c r="R24" s="108"/>
      <c r="S24" s="108" t="s">
        <v>116</v>
      </c>
      <c r="T24" s="109"/>
      <c r="U24" s="110"/>
      <c r="V24" s="128"/>
      <c r="W24" s="103" t="s">
        <v>116</v>
      </c>
      <c r="X24" s="103"/>
      <c r="Y24" s="111"/>
      <c r="Z24" s="111"/>
      <c r="AA24" s="111"/>
      <c r="AB24" s="111"/>
      <c r="AC24" s="103" t="s">
        <v>116</v>
      </c>
      <c r="AD24" s="23"/>
      <c r="AE24" s="23"/>
      <c r="AF24" s="23"/>
      <c r="AG24" s="23"/>
      <c r="AH24"/>
      <c r="AI24"/>
      <c r="AJ24"/>
      <c r="AK24"/>
    </row>
    <row r="25" spans="1:37" s="24" customFormat="1" ht="30" customHeight="1" x14ac:dyDescent="0.3">
      <c r="A25" s="145">
        <v>14</v>
      </c>
      <c r="B25" s="87">
        <v>100177700004924</v>
      </c>
      <c r="C25" s="88">
        <v>45341</v>
      </c>
      <c r="D25" s="102" t="s">
        <v>116</v>
      </c>
      <c r="E25" s="103"/>
      <c r="F25" s="104"/>
      <c r="G25" s="103"/>
      <c r="H25" s="104"/>
      <c r="I25" s="105"/>
      <c r="J25" s="132">
        <v>45349</v>
      </c>
      <c r="K25" s="106"/>
      <c r="L25" s="124">
        <v>6</v>
      </c>
      <c r="M25" s="107">
        <v>2</v>
      </c>
      <c r="N25" s="124" t="s">
        <v>95</v>
      </c>
      <c r="O25" s="103"/>
      <c r="P25" s="108"/>
      <c r="Q25" s="108"/>
      <c r="R25" s="108"/>
      <c r="S25" s="108" t="s">
        <v>116</v>
      </c>
      <c r="T25" s="109"/>
      <c r="U25" s="110"/>
      <c r="V25" s="125"/>
      <c r="W25" s="103"/>
      <c r="X25" s="103" t="s">
        <v>116</v>
      </c>
      <c r="Y25" s="111"/>
      <c r="Z25" s="111"/>
      <c r="AA25" s="111"/>
      <c r="AB25" s="111"/>
      <c r="AC25" s="103" t="s">
        <v>116</v>
      </c>
      <c r="AD25" s="23"/>
      <c r="AE25" s="23"/>
      <c r="AF25" s="23"/>
      <c r="AG25" s="23"/>
      <c r="AH25"/>
      <c r="AI25"/>
      <c r="AJ25"/>
      <c r="AK25"/>
    </row>
    <row r="26" spans="1:37" s="24" customFormat="1" ht="30" customHeight="1" x14ac:dyDescent="0.3">
      <c r="A26" s="145">
        <v>15</v>
      </c>
      <c r="B26" s="87">
        <v>100177700005024</v>
      </c>
      <c r="C26" s="88">
        <v>45341</v>
      </c>
      <c r="D26" s="102" t="s">
        <v>116</v>
      </c>
      <c r="E26" s="103"/>
      <c r="F26" s="104"/>
      <c r="G26" s="103"/>
      <c r="H26" s="104"/>
      <c r="I26" s="112"/>
      <c r="J26" s="132">
        <v>45362</v>
      </c>
      <c r="K26" s="106"/>
      <c r="L26" s="124">
        <v>15</v>
      </c>
      <c r="M26" s="113">
        <v>1</v>
      </c>
      <c r="N26" s="124" t="s">
        <v>97</v>
      </c>
      <c r="O26" s="103"/>
      <c r="P26" s="108"/>
      <c r="Q26" s="108"/>
      <c r="R26" s="108"/>
      <c r="S26" s="108" t="s">
        <v>116</v>
      </c>
      <c r="T26" s="109"/>
      <c r="U26" s="110"/>
      <c r="V26" s="125"/>
      <c r="W26" s="103"/>
      <c r="X26" s="103"/>
      <c r="Y26" s="111"/>
      <c r="Z26" s="111"/>
      <c r="AA26" s="111"/>
      <c r="AB26" s="111"/>
      <c r="AC26" s="103" t="s">
        <v>116</v>
      </c>
      <c r="AD26" s="23"/>
      <c r="AE26" s="23"/>
      <c r="AF26" s="23"/>
      <c r="AG26" s="23"/>
      <c r="AH26"/>
      <c r="AI26"/>
      <c r="AJ26"/>
      <c r="AK26"/>
    </row>
    <row r="27" spans="1:37" s="24" customFormat="1" ht="30" customHeight="1" x14ac:dyDescent="0.3">
      <c r="A27" s="145">
        <v>16</v>
      </c>
      <c r="B27" s="87">
        <v>100177700005124</v>
      </c>
      <c r="C27" s="88">
        <v>45343</v>
      </c>
      <c r="D27" s="114" t="s">
        <v>116</v>
      </c>
      <c r="E27" s="115"/>
      <c r="F27" s="116"/>
      <c r="G27" s="115"/>
      <c r="H27" s="116"/>
      <c r="I27" s="117"/>
      <c r="J27" s="132">
        <v>45363</v>
      </c>
      <c r="K27" s="118"/>
      <c r="L27" s="124">
        <v>14</v>
      </c>
      <c r="M27" s="119">
        <v>1</v>
      </c>
      <c r="N27" s="124" t="s">
        <v>98</v>
      </c>
      <c r="O27" s="115"/>
      <c r="P27" s="120"/>
      <c r="Q27" s="120"/>
      <c r="R27" s="120"/>
      <c r="S27" s="120" t="s">
        <v>116</v>
      </c>
      <c r="T27" s="121"/>
      <c r="U27" s="122"/>
      <c r="V27" s="125"/>
      <c r="W27" s="115"/>
      <c r="X27" s="115"/>
      <c r="Y27" s="123"/>
      <c r="Z27" s="123"/>
      <c r="AA27" s="123"/>
      <c r="AB27" s="123"/>
      <c r="AC27" s="115" t="s">
        <v>116</v>
      </c>
      <c r="AD27" s="23"/>
      <c r="AE27" s="23"/>
      <c r="AF27" s="23"/>
      <c r="AG27" s="23"/>
      <c r="AH27"/>
      <c r="AI27"/>
      <c r="AJ27"/>
      <c r="AK27"/>
    </row>
    <row r="28" spans="1:37" s="24" customFormat="1" ht="30" customHeight="1" x14ac:dyDescent="0.3">
      <c r="A28" s="145">
        <v>17</v>
      </c>
      <c r="B28" s="87">
        <v>100177700005224</v>
      </c>
      <c r="C28" s="88">
        <v>45345</v>
      </c>
      <c r="D28" s="102" t="s">
        <v>116</v>
      </c>
      <c r="E28" s="103"/>
      <c r="F28" s="104"/>
      <c r="G28" s="103"/>
      <c r="H28" s="104"/>
      <c r="I28" s="105"/>
      <c r="J28" s="132">
        <v>45366</v>
      </c>
      <c r="K28" s="106"/>
      <c r="L28" s="124">
        <v>15</v>
      </c>
      <c r="M28" s="107">
        <v>1</v>
      </c>
      <c r="N28" s="124" t="s">
        <v>99</v>
      </c>
      <c r="O28" s="103"/>
      <c r="P28" s="108"/>
      <c r="Q28" s="108"/>
      <c r="R28" s="108"/>
      <c r="S28" s="108" t="s">
        <v>116</v>
      </c>
      <c r="T28" s="109"/>
      <c r="U28" s="110"/>
      <c r="V28" s="125"/>
      <c r="W28" s="103"/>
      <c r="X28" s="103"/>
      <c r="Y28" s="111"/>
      <c r="Z28" s="111"/>
      <c r="AA28" s="111"/>
      <c r="AB28" s="111"/>
      <c r="AC28" s="103" t="s">
        <v>116</v>
      </c>
      <c r="AD28" s="23"/>
      <c r="AE28" s="23"/>
      <c r="AF28" s="23"/>
      <c r="AG28" s="23"/>
      <c r="AH28"/>
      <c r="AI28"/>
      <c r="AJ28"/>
      <c r="AK28"/>
    </row>
    <row r="29" spans="1:37" s="24" customFormat="1" ht="30" customHeight="1" x14ac:dyDescent="0.3">
      <c r="A29" s="145">
        <v>18</v>
      </c>
      <c r="B29" s="87">
        <v>100177700005324</v>
      </c>
      <c r="C29" s="88">
        <v>45348</v>
      </c>
      <c r="D29" s="102" t="s">
        <v>116</v>
      </c>
      <c r="E29" s="103"/>
      <c r="F29" s="104"/>
      <c r="G29" s="103"/>
      <c r="H29" s="104"/>
      <c r="I29" s="105"/>
      <c r="J29" s="132">
        <v>45363</v>
      </c>
      <c r="K29" s="106"/>
      <c r="L29" s="124">
        <v>11</v>
      </c>
      <c r="M29" s="107">
        <v>1</v>
      </c>
      <c r="N29" s="124" t="s">
        <v>101</v>
      </c>
      <c r="O29" s="103"/>
      <c r="P29" s="108"/>
      <c r="Q29" s="108"/>
      <c r="R29" s="108"/>
      <c r="S29" s="108" t="s">
        <v>116</v>
      </c>
      <c r="T29" s="109"/>
      <c r="U29" s="110"/>
      <c r="V29" s="125"/>
      <c r="W29" s="103"/>
      <c r="X29" s="103"/>
      <c r="Y29" s="111"/>
      <c r="Z29" s="111"/>
      <c r="AA29" s="111"/>
      <c r="AB29" s="111"/>
      <c r="AC29" s="103" t="s">
        <v>116</v>
      </c>
      <c r="AD29" s="23"/>
      <c r="AE29" s="23"/>
      <c r="AF29" s="23"/>
      <c r="AG29" s="23"/>
      <c r="AH29"/>
      <c r="AI29"/>
      <c r="AJ29"/>
      <c r="AK29"/>
    </row>
    <row r="30" spans="1:37" s="24" customFormat="1" ht="30" customHeight="1" x14ac:dyDescent="0.3">
      <c r="A30" s="145">
        <v>19</v>
      </c>
      <c r="B30" s="87">
        <v>100177700005424</v>
      </c>
      <c r="C30" s="88">
        <v>45348</v>
      </c>
      <c r="D30" s="102" t="s">
        <v>116</v>
      </c>
      <c r="E30" s="103"/>
      <c r="F30" s="104"/>
      <c r="G30" s="103"/>
      <c r="H30" s="104"/>
      <c r="I30" s="112"/>
      <c r="J30" s="132">
        <v>45351</v>
      </c>
      <c r="K30" s="106"/>
      <c r="L30" s="124">
        <v>3</v>
      </c>
      <c r="M30" s="113">
        <v>1</v>
      </c>
      <c r="N30" s="124" t="s">
        <v>102</v>
      </c>
      <c r="O30" s="103"/>
      <c r="P30" s="108"/>
      <c r="Q30" s="108"/>
      <c r="R30" s="108"/>
      <c r="S30" s="108" t="s">
        <v>116</v>
      </c>
      <c r="T30" s="109"/>
      <c r="U30" s="110"/>
      <c r="V30" s="125"/>
      <c r="W30" s="103"/>
      <c r="X30" s="103" t="s">
        <v>116</v>
      </c>
      <c r="Y30" s="111"/>
      <c r="Z30" s="111"/>
      <c r="AA30" s="111"/>
      <c r="AB30" s="111"/>
      <c r="AC30" s="103" t="s">
        <v>116</v>
      </c>
      <c r="AD30" s="23"/>
      <c r="AE30" s="23"/>
      <c r="AF30" s="23"/>
      <c r="AG30" s="23"/>
      <c r="AH30"/>
      <c r="AI30"/>
      <c r="AJ30"/>
      <c r="AK30"/>
    </row>
    <row r="31" spans="1:37" s="24" customFormat="1" ht="30" customHeight="1" x14ac:dyDescent="0.3">
      <c r="A31" s="145">
        <v>20</v>
      </c>
      <c r="B31" s="87">
        <v>100177700005524</v>
      </c>
      <c r="C31" s="88">
        <v>45348</v>
      </c>
      <c r="D31" s="114" t="s">
        <v>116</v>
      </c>
      <c r="E31" s="115"/>
      <c r="F31" s="116"/>
      <c r="G31" s="115"/>
      <c r="H31" s="116"/>
      <c r="I31" s="117"/>
      <c r="J31" s="132">
        <v>45370</v>
      </c>
      <c r="K31" s="118"/>
      <c r="L31" s="124">
        <v>15</v>
      </c>
      <c r="M31" s="119">
        <v>2</v>
      </c>
      <c r="N31" s="124" t="s">
        <v>104</v>
      </c>
      <c r="O31" s="115"/>
      <c r="P31" s="120"/>
      <c r="Q31" s="120"/>
      <c r="R31" s="120"/>
      <c r="S31" s="120" t="s">
        <v>116</v>
      </c>
      <c r="T31" s="121"/>
      <c r="U31" s="122"/>
      <c r="V31" s="125"/>
      <c r="W31" s="115" t="s">
        <v>116</v>
      </c>
      <c r="X31" s="115"/>
      <c r="Y31" s="123"/>
      <c r="Z31" s="123"/>
      <c r="AA31" s="123"/>
      <c r="AB31" s="123"/>
      <c r="AC31" s="115" t="s">
        <v>116</v>
      </c>
      <c r="AD31" s="23"/>
      <c r="AE31" s="23"/>
      <c r="AF31" s="23"/>
      <c r="AG31" s="23"/>
      <c r="AH31"/>
      <c r="AI31"/>
      <c r="AJ31"/>
      <c r="AK31"/>
    </row>
    <row r="32" spans="1:37" s="24" customFormat="1" ht="30" customHeight="1" x14ac:dyDescent="0.3">
      <c r="A32" s="145">
        <v>21</v>
      </c>
      <c r="B32" s="87">
        <v>100177700005624</v>
      </c>
      <c r="C32" s="88">
        <v>45349</v>
      </c>
      <c r="D32" s="102" t="s">
        <v>116</v>
      </c>
      <c r="E32" s="103"/>
      <c r="F32" s="104"/>
      <c r="G32" s="103"/>
      <c r="H32" s="104"/>
      <c r="I32" s="105"/>
      <c r="J32" s="132">
        <v>45371</v>
      </c>
      <c r="K32" s="106"/>
      <c r="L32" s="124">
        <v>15</v>
      </c>
      <c r="M32" s="107">
        <v>3</v>
      </c>
      <c r="N32" s="124" t="s">
        <v>107</v>
      </c>
      <c r="O32" s="103"/>
      <c r="P32" s="108"/>
      <c r="Q32" s="108"/>
      <c r="R32" s="108"/>
      <c r="S32" s="108" t="s">
        <v>116</v>
      </c>
      <c r="T32" s="109"/>
      <c r="U32" s="110"/>
      <c r="V32" s="125"/>
      <c r="W32" s="103"/>
      <c r="X32" s="103" t="s">
        <v>116</v>
      </c>
      <c r="Y32" s="111"/>
      <c r="Z32" s="111"/>
      <c r="AA32" s="111"/>
      <c r="AB32" s="111"/>
      <c r="AC32" s="103" t="s">
        <v>116</v>
      </c>
      <c r="AD32" s="23"/>
      <c r="AE32" s="23"/>
      <c r="AF32" s="23"/>
      <c r="AG32" s="23"/>
      <c r="AH32"/>
      <c r="AI32"/>
      <c r="AJ32"/>
      <c r="AK32"/>
    </row>
    <row r="33" spans="1:37" s="24" customFormat="1" ht="30" customHeight="1" x14ac:dyDescent="0.3">
      <c r="A33" s="145">
        <v>22</v>
      </c>
      <c r="B33" s="87">
        <v>100177700005724</v>
      </c>
      <c r="C33" s="88">
        <v>45349</v>
      </c>
      <c r="D33" s="102" t="s">
        <v>116</v>
      </c>
      <c r="E33" s="103"/>
      <c r="F33" s="104"/>
      <c r="G33" s="103"/>
      <c r="H33" s="104"/>
      <c r="I33" s="105"/>
      <c r="J33" s="132">
        <v>45371</v>
      </c>
      <c r="K33" s="106"/>
      <c r="L33" s="124">
        <v>15</v>
      </c>
      <c r="M33" s="107">
        <v>3</v>
      </c>
      <c r="N33" s="124" t="s">
        <v>109</v>
      </c>
      <c r="O33" s="103"/>
      <c r="P33" s="108"/>
      <c r="Q33" s="108"/>
      <c r="R33" s="108"/>
      <c r="S33" s="108" t="s">
        <v>116</v>
      </c>
      <c r="T33" s="109"/>
      <c r="U33" s="110"/>
      <c r="V33" s="125"/>
      <c r="W33" s="103"/>
      <c r="X33" s="103" t="s">
        <v>116</v>
      </c>
      <c r="Y33" s="111"/>
      <c r="Z33" s="111"/>
      <c r="AA33" s="111"/>
      <c r="AB33" s="111"/>
      <c r="AC33" s="103" t="s">
        <v>116</v>
      </c>
      <c r="AD33" s="23"/>
      <c r="AE33" s="23"/>
      <c r="AF33" s="23"/>
      <c r="AG33" s="23"/>
      <c r="AH33"/>
      <c r="AI33"/>
      <c r="AJ33"/>
      <c r="AK33"/>
    </row>
    <row r="34" spans="1:37" s="24" customFormat="1" ht="30" customHeight="1" x14ac:dyDescent="0.3">
      <c r="A34" s="145">
        <v>23</v>
      </c>
      <c r="B34" s="87">
        <v>100177700005824</v>
      </c>
      <c r="C34" s="88">
        <v>45351</v>
      </c>
      <c r="D34" s="102" t="s">
        <v>116</v>
      </c>
      <c r="E34" s="103"/>
      <c r="F34" s="104"/>
      <c r="G34" s="103"/>
      <c r="H34" s="104"/>
      <c r="I34" s="112"/>
      <c r="J34" s="132">
        <v>45373</v>
      </c>
      <c r="K34" s="106"/>
      <c r="L34" s="124">
        <v>15</v>
      </c>
      <c r="M34" s="113">
        <v>1</v>
      </c>
      <c r="N34" s="124" t="s">
        <v>111</v>
      </c>
      <c r="O34" s="103"/>
      <c r="P34" s="108"/>
      <c r="Q34" s="108"/>
      <c r="R34" s="108"/>
      <c r="S34" s="108" t="s">
        <v>116</v>
      </c>
      <c r="T34" s="109"/>
      <c r="U34" s="110"/>
      <c r="V34" s="125"/>
      <c r="W34" s="103"/>
      <c r="X34" s="103"/>
      <c r="Y34" s="111"/>
      <c r="Z34" s="111"/>
      <c r="AA34" s="111"/>
      <c r="AB34" s="111"/>
      <c r="AC34" s="103" t="s">
        <v>116</v>
      </c>
      <c r="AD34" s="23"/>
      <c r="AE34" s="23"/>
      <c r="AF34" s="23"/>
      <c r="AG34" s="23"/>
      <c r="AH34"/>
      <c r="AI34"/>
      <c r="AJ34"/>
      <c r="AK34"/>
    </row>
    <row r="35" spans="1:37" s="24" customFormat="1" ht="30" customHeight="1" x14ac:dyDescent="0.3">
      <c r="A35" s="145">
        <v>24</v>
      </c>
      <c r="B35" s="87">
        <v>100177700005924</v>
      </c>
      <c r="C35" s="88">
        <v>45351</v>
      </c>
      <c r="D35" s="114" t="s">
        <v>116</v>
      </c>
      <c r="E35" s="115"/>
      <c r="F35" s="116"/>
      <c r="G35" s="115"/>
      <c r="H35" s="116"/>
      <c r="I35" s="117"/>
      <c r="J35" s="132">
        <v>45373</v>
      </c>
      <c r="K35" s="118"/>
      <c r="L35" s="124">
        <v>15</v>
      </c>
      <c r="M35" s="119">
        <v>1</v>
      </c>
      <c r="N35" s="124" t="s">
        <v>112</v>
      </c>
      <c r="O35" s="115"/>
      <c r="P35" s="120"/>
      <c r="Q35" s="120"/>
      <c r="R35" s="120"/>
      <c r="S35" s="120" t="s">
        <v>116</v>
      </c>
      <c r="T35" s="121"/>
      <c r="U35" s="122"/>
      <c r="V35" s="125"/>
      <c r="W35" s="115"/>
      <c r="X35" s="115" t="s">
        <v>116</v>
      </c>
      <c r="Y35" s="123"/>
      <c r="Z35" s="123"/>
      <c r="AA35" s="123"/>
      <c r="AB35" s="123"/>
      <c r="AC35" s="115" t="s">
        <v>116</v>
      </c>
      <c r="AD35" s="23"/>
      <c r="AE35" s="23"/>
      <c r="AF35" s="23"/>
      <c r="AG35" s="23"/>
      <c r="AH35"/>
      <c r="AI35"/>
      <c r="AJ35"/>
      <c r="AK35"/>
    </row>
    <row r="36" spans="1:37" s="24" customFormat="1" ht="30" customHeight="1" x14ac:dyDescent="0.3">
      <c r="A36" s="145">
        <v>25</v>
      </c>
      <c r="B36" s="87">
        <v>100177700006024</v>
      </c>
      <c r="C36" s="88">
        <v>45351</v>
      </c>
      <c r="D36" s="102" t="s">
        <v>116</v>
      </c>
      <c r="E36" s="103"/>
      <c r="F36" s="104"/>
      <c r="G36" s="103"/>
      <c r="H36" s="104"/>
      <c r="I36" s="105"/>
      <c r="J36" s="132">
        <v>45373</v>
      </c>
      <c r="K36" s="106"/>
      <c r="L36" s="124">
        <v>15</v>
      </c>
      <c r="M36" s="107">
        <v>3</v>
      </c>
      <c r="N36" s="124" t="s">
        <v>114</v>
      </c>
      <c r="O36" s="103"/>
      <c r="P36" s="108"/>
      <c r="Q36" s="108"/>
      <c r="R36" s="108"/>
      <c r="S36" s="108" t="s">
        <v>116</v>
      </c>
      <c r="T36" s="109"/>
      <c r="U36" s="110"/>
      <c r="V36" s="125"/>
      <c r="W36" s="103"/>
      <c r="X36" s="103" t="s">
        <v>116</v>
      </c>
      <c r="Y36" s="111"/>
      <c r="Z36" s="111"/>
      <c r="AA36" s="111"/>
      <c r="AB36" s="111"/>
      <c r="AC36" s="103" t="s">
        <v>116</v>
      </c>
      <c r="AD36" s="23"/>
      <c r="AE36" s="23"/>
      <c r="AF36" s="23"/>
      <c r="AG36" s="23"/>
      <c r="AH36"/>
      <c r="AI36"/>
      <c r="AJ36"/>
      <c r="AK36"/>
    </row>
  </sheetData>
  <mergeCells count="11">
    <mergeCell ref="Y10:AC10"/>
    <mergeCell ref="B1:AC1"/>
    <mergeCell ref="K3:N3"/>
    <mergeCell ref="P5:Q5"/>
    <mergeCell ref="D10:H10"/>
    <mergeCell ref="I10:I11"/>
    <mergeCell ref="M10:M11"/>
    <mergeCell ref="N10:N11"/>
    <mergeCell ref="O10:S10"/>
    <mergeCell ref="T10:T11"/>
    <mergeCell ref="U10:X10"/>
  </mergeCells>
  <printOptions horizontalCentered="1"/>
  <pageMargins left="0.25" right="0.25" top="0.75" bottom="0.75" header="0.3" footer="0.3"/>
  <pageSetup paperSize="221"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6"/>
  <sheetViews>
    <sheetView workbookViewId="0">
      <selection activeCell="C7" sqref="C7"/>
    </sheetView>
  </sheetViews>
  <sheetFormatPr baseColWidth="10" defaultRowHeight="12.75" x14ac:dyDescent="0.2"/>
  <cols>
    <col min="1" max="1" width="4.85546875" style="4" customWidth="1"/>
    <col min="2" max="2" width="9.140625" style="4" customWidth="1"/>
    <col min="3" max="3" width="51.5703125" style="18" customWidth="1"/>
    <col min="4" max="4" width="12.5703125" style="4" customWidth="1"/>
    <col min="5" max="5" width="18.42578125" style="4"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customWidth="1"/>
    <col min="12" max="12" width="13.42578125" style="4" customWidth="1"/>
    <col min="13" max="13" width="14.7109375" style="19" customWidth="1"/>
    <col min="14" max="14" width="13" style="4" customWidth="1"/>
    <col min="15" max="15" width="17.140625" style="4" hidden="1" customWidth="1"/>
    <col min="16" max="16" width="11.42578125" style="4" hidden="1" customWidth="1"/>
    <col min="17" max="17" width="19.140625" style="4" hidden="1" customWidth="1"/>
    <col min="18" max="18" width="17.5703125" style="4" hidden="1" customWidth="1"/>
    <col min="19" max="19" width="14.85546875" style="4" hidden="1" customWidth="1"/>
    <col min="20" max="20" width="14.42578125" style="4" hidden="1" customWidth="1"/>
    <col min="21" max="21" width="12.5703125" style="4" hidden="1" customWidth="1"/>
    <col min="22" max="22" width="5.5703125" style="4" customWidth="1"/>
    <col min="23" max="16384" width="11.42578125" style="4"/>
  </cols>
  <sheetData>
    <row r="1" spans="1:51" s="3" customFormat="1" x14ac:dyDescent="0.2"/>
    <row r="2" spans="1:51" s="3" customFormat="1" x14ac:dyDescent="0.2"/>
    <row r="3" spans="1:51" s="3" customFormat="1" x14ac:dyDescent="0.2"/>
    <row r="4" spans="1:51" s="3" customFormat="1" x14ac:dyDescent="0.2"/>
    <row r="5" spans="1:51" s="3" customFormat="1" x14ac:dyDescent="0.2"/>
    <row r="6" spans="1:51" ht="33" customHeight="1" x14ac:dyDescent="0.25">
      <c r="A6" s="147" t="s">
        <v>43</v>
      </c>
      <c r="B6" s="148"/>
      <c r="C6" s="148"/>
      <c r="D6" s="67"/>
      <c r="E6" s="67"/>
      <c r="F6" s="68"/>
      <c r="G6" s="68"/>
      <c r="H6" s="68"/>
      <c r="I6" s="68"/>
      <c r="J6" s="5"/>
      <c r="K6" s="9"/>
      <c r="L6" s="5"/>
      <c r="M6" s="10"/>
      <c r="N6" s="11"/>
    </row>
    <row r="7" spans="1:51" ht="15.75" x14ac:dyDescent="0.25">
      <c r="A7" s="5" t="s">
        <v>106</v>
      </c>
      <c r="B7" s="5"/>
      <c r="C7" s="6"/>
      <c r="D7" s="5"/>
      <c r="E7" s="5"/>
      <c r="F7" s="5"/>
      <c r="G7" s="5"/>
      <c r="H7" s="7"/>
      <c r="I7" s="8"/>
      <c r="J7" s="5"/>
      <c r="K7" s="9"/>
      <c r="L7" s="5"/>
      <c r="M7" s="10"/>
      <c r="N7" s="11"/>
    </row>
    <row r="8" spans="1:51" ht="20.25" customHeight="1" thickBot="1" x14ac:dyDescent="0.3">
      <c r="A8" s="12" t="s">
        <v>44</v>
      </c>
      <c r="B8" s="12"/>
      <c r="C8" s="13"/>
      <c r="D8" s="12"/>
      <c r="E8" s="12"/>
      <c r="F8" s="12"/>
      <c r="G8" s="12"/>
      <c r="H8" s="8"/>
      <c r="I8" s="8"/>
      <c r="J8" s="8"/>
      <c r="K8" s="9"/>
      <c r="L8" s="8"/>
      <c r="M8" s="10"/>
      <c r="N8" s="14"/>
      <c r="T8" s="4" t="s">
        <v>45</v>
      </c>
      <c r="U8" s="4" t="s">
        <v>45</v>
      </c>
    </row>
    <row r="9" spans="1:51" s="32" customFormat="1" ht="63.75" x14ac:dyDescent="0.2">
      <c r="A9" s="66" t="s">
        <v>46</v>
      </c>
      <c r="B9" s="66" t="s">
        <v>47</v>
      </c>
      <c r="C9" s="69" t="s">
        <v>48</v>
      </c>
      <c r="D9" s="66" t="s">
        <v>49</v>
      </c>
      <c r="E9" s="66" t="s">
        <v>50</v>
      </c>
      <c r="F9" s="66" t="s">
        <v>51</v>
      </c>
      <c r="G9" s="66" t="s">
        <v>52</v>
      </c>
      <c r="H9" s="66" t="s">
        <v>53</v>
      </c>
      <c r="I9" s="66" t="s">
        <v>54</v>
      </c>
      <c r="J9" s="70" t="s">
        <v>55</v>
      </c>
      <c r="K9" s="66" t="s">
        <v>56</v>
      </c>
      <c r="L9" s="66" t="s">
        <v>57</v>
      </c>
      <c r="M9" s="66"/>
      <c r="N9" s="66"/>
      <c r="O9" s="99"/>
      <c r="Q9" s="33" t="s">
        <v>58</v>
      </c>
      <c r="R9" s="33" t="s">
        <v>59</v>
      </c>
      <c r="S9" s="33" t="s">
        <v>60</v>
      </c>
      <c r="T9" s="32" t="s">
        <v>41</v>
      </c>
      <c r="U9" s="32" t="s">
        <v>42</v>
      </c>
    </row>
    <row r="10" spans="1:51" ht="39" customHeight="1" x14ac:dyDescent="0.2">
      <c r="A10" s="66"/>
      <c r="B10" s="66"/>
      <c r="C10" s="69"/>
      <c r="D10" s="66"/>
      <c r="E10" s="66"/>
      <c r="F10" s="66"/>
      <c r="G10" s="66"/>
      <c r="H10" s="66"/>
      <c r="I10" s="66"/>
      <c r="J10" s="70"/>
      <c r="K10" s="66"/>
      <c r="L10" s="66"/>
      <c r="M10" s="66"/>
      <c r="N10" s="66" t="s">
        <v>61</v>
      </c>
      <c r="O10" s="99"/>
      <c r="Q10" s="15">
        <f>COUNT(A14:A15)</f>
        <v>2</v>
      </c>
      <c r="R10" s="15" t="e">
        <f>DCOUNT(#REF!,#REF!,T8:U9)</f>
        <v>#REF!</v>
      </c>
      <c r="S10" s="15" t="e">
        <f>DCOUNT(N11:N15,N11,T2:U3)</f>
        <v>#VALUE!</v>
      </c>
    </row>
    <row r="11" spans="1:51" ht="15.75" x14ac:dyDescent="0.2">
      <c r="A11" s="66" t="s">
        <v>62</v>
      </c>
      <c r="B11" s="66"/>
      <c r="C11" s="69"/>
      <c r="D11" s="66"/>
      <c r="E11" s="66"/>
      <c r="F11" s="66"/>
      <c r="G11" s="66"/>
      <c r="H11" s="66"/>
      <c r="I11" s="66"/>
      <c r="J11" s="70"/>
      <c r="K11" s="66"/>
      <c r="L11" s="66"/>
      <c r="M11" s="66"/>
      <c r="N11" s="66"/>
      <c r="O11" s="99"/>
      <c r="Q11" s="16"/>
      <c r="R11" s="17"/>
      <c r="S11" s="17"/>
    </row>
    <row r="12" spans="1:51" s="32" customFormat="1" ht="13.5" x14ac:dyDescent="0.25">
      <c r="A12" s="85">
        <v>1</v>
      </c>
      <c r="B12" s="85"/>
      <c r="C12" s="86" t="s">
        <v>71</v>
      </c>
      <c r="D12" s="85"/>
      <c r="E12" s="85" t="s">
        <v>66</v>
      </c>
      <c r="F12" s="85" t="s">
        <v>67</v>
      </c>
      <c r="G12" s="85"/>
      <c r="H12" s="87">
        <v>100177700003624</v>
      </c>
      <c r="I12" s="88">
        <v>45328</v>
      </c>
      <c r="J12" s="89" t="s">
        <v>70</v>
      </c>
      <c r="K12" s="88">
        <v>45328</v>
      </c>
      <c r="L12" s="90"/>
      <c r="M12" s="129">
        <v>45349</v>
      </c>
      <c r="N12" s="91">
        <v>14</v>
      </c>
      <c r="O12" s="100"/>
      <c r="P12" s="84"/>
      <c r="Q12" s="92"/>
      <c r="R12" s="93"/>
      <c r="S12" s="93"/>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c r="AX12" s="84"/>
      <c r="AY12" s="84"/>
    </row>
    <row r="13" spans="1:51" s="32" customFormat="1" ht="13.5" x14ac:dyDescent="0.25">
      <c r="A13" s="85">
        <v>2</v>
      </c>
      <c r="B13" s="85"/>
      <c r="C13" s="86" t="s">
        <v>73</v>
      </c>
      <c r="D13" s="85"/>
      <c r="E13" s="85" t="s">
        <v>66</v>
      </c>
      <c r="F13" s="85" t="s">
        <v>67</v>
      </c>
      <c r="G13" s="85"/>
      <c r="H13" s="87">
        <v>100177700003724</v>
      </c>
      <c r="I13" s="88">
        <v>45330</v>
      </c>
      <c r="J13" s="89" t="s">
        <v>72</v>
      </c>
      <c r="K13" s="88">
        <v>45330</v>
      </c>
      <c r="L13" s="90"/>
      <c r="M13" s="129">
        <v>45351</v>
      </c>
      <c r="N13" s="91">
        <v>15</v>
      </c>
      <c r="O13" s="100"/>
      <c r="P13" s="84"/>
      <c r="Q13" s="92"/>
      <c r="R13" s="93"/>
      <c r="S13" s="93"/>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row>
    <row r="14" spans="1:51" s="34" customFormat="1" ht="13.5" x14ac:dyDescent="0.25">
      <c r="A14" s="94">
        <v>3</v>
      </c>
      <c r="B14" s="94"/>
      <c r="C14" s="86" t="s">
        <v>75</v>
      </c>
      <c r="D14" s="94"/>
      <c r="E14" s="85" t="s">
        <v>66</v>
      </c>
      <c r="F14" s="85" t="s">
        <v>67</v>
      </c>
      <c r="G14" s="94"/>
      <c r="H14" s="87">
        <v>100177700003824</v>
      </c>
      <c r="I14" s="88">
        <v>45330</v>
      </c>
      <c r="J14" s="89" t="s">
        <v>74</v>
      </c>
      <c r="K14" s="88">
        <v>45330</v>
      </c>
      <c r="L14" s="95"/>
      <c r="M14" s="130">
        <v>45344</v>
      </c>
      <c r="N14" s="96">
        <v>10</v>
      </c>
      <c r="O14" s="101"/>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row>
    <row r="15" spans="1:51" s="34" customFormat="1" ht="13.5" x14ac:dyDescent="0.25">
      <c r="A15" s="85">
        <v>4</v>
      </c>
      <c r="B15" s="94"/>
      <c r="C15" s="97" t="s">
        <v>77</v>
      </c>
      <c r="D15" s="94"/>
      <c r="E15" s="85" t="s">
        <v>66</v>
      </c>
      <c r="F15" s="85" t="s">
        <v>67</v>
      </c>
      <c r="G15" s="94"/>
      <c r="H15" s="87">
        <v>100177700003924</v>
      </c>
      <c r="I15" s="88">
        <v>45331</v>
      </c>
      <c r="J15" s="89" t="s">
        <v>76</v>
      </c>
      <c r="K15" s="88">
        <v>45331</v>
      </c>
      <c r="L15" s="98"/>
      <c r="M15" s="131">
        <v>45352</v>
      </c>
      <c r="N15" s="96">
        <v>15</v>
      </c>
      <c r="O15" s="101"/>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row>
    <row r="16" spans="1:51" ht="13.5" x14ac:dyDescent="0.25">
      <c r="A16" s="85">
        <v>5</v>
      </c>
      <c r="B16" s="124"/>
      <c r="C16" s="125" t="s">
        <v>79</v>
      </c>
      <c r="D16" s="124"/>
      <c r="E16" s="85" t="s">
        <v>66</v>
      </c>
      <c r="F16" s="85" t="s">
        <v>67</v>
      </c>
      <c r="G16" s="124"/>
      <c r="H16" s="87">
        <v>100177700004024</v>
      </c>
      <c r="I16" s="88">
        <v>45331</v>
      </c>
      <c r="J16" s="124" t="s">
        <v>78</v>
      </c>
      <c r="K16" s="88">
        <v>45331</v>
      </c>
      <c r="L16" s="126"/>
      <c r="M16" s="126">
        <v>45349</v>
      </c>
      <c r="N16" s="124">
        <v>12</v>
      </c>
    </row>
    <row r="17" spans="1:14" ht="13.5" x14ac:dyDescent="0.25">
      <c r="A17" s="85">
        <v>6</v>
      </c>
      <c r="B17" s="124"/>
      <c r="C17" s="125" t="s">
        <v>69</v>
      </c>
      <c r="D17" s="124"/>
      <c r="E17" s="85" t="s">
        <v>66</v>
      </c>
      <c r="F17" s="85" t="s">
        <v>67</v>
      </c>
      <c r="G17" s="124"/>
      <c r="H17" s="87">
        <v>100177700004124</v>
      </c>
      <c r="I17" s="88">
        <v>45334</v>
      </c>
      <c r="J17" s="124" t="s">
        <v>80</v>
      </c>
      <c r="K17" s="88">
        <v>45334</v>
      </c>
      <c r="L17" s="126"/>
      <c r="M17" s="126">
        <v>45337</v>
      </c>
      <c r="N17" s="124">
        <v>3</v>
      </c>
    </row>
    <row r="18" spans="1:14" ht="13.5" x14ac:dyDescent="0.25">
      <c r="A18" s="94">
        <v>7</v>
      </c>
      <c r="B18" s="124"/>
      <c r="C18" s="125" t="s">
        <v>82</v>
      </c>
      <c r="D18" s="124"/>
      <c r="E18" s="85" t="s">
        <v>66</v>
      </c>
      <c r="F18" s="85" t="s">
        <v>67</v>
      </c>
      <c r="G18" s="124"/>
      <c r="H18" s="87">
        <v>100177700004224</v>
      </c>
      <c r="I18" s="88">
        <v>45334</v>
      </c>
      <c r="J18" s="124" t="s">
        <v>81</v>
      </c>
      <c r="K18" s="88">
        <v>45334</v>
      </c>
      <c r="L18" s="126"/>
      <c r="M18" s="126">
        <v>45344</v>
      </c>
      <c r="N18" s="124">
        <v>8</v>
      </c>
    </row>
    <row r="19" spans="1:14" ht="13.5" x14ac:dyDescent="0.25">
      <c r="A19" s="85">
        <v>8</v>
      </c>
      <c r="B19" s="124"/>
      <c r="C19" s="125" t="s">
        <v>84</v>
      </c>
      <c r="D19" s="124"/>
      <c r="E19" s="85" t="s">
        <v>66</v>
      </c>
      <c r="F19" s="85" t="s">
        <v>67</v>
      </c>
      <c r="G19" s="124"/>
      <c r="H19" s="87">
        <v>100177700004324</v>
      </c>
      <c r="I19" s="88">
        <v>45334</v>
      </c>
      <c r="J19" s="124" t="s">
        <v>83</v>
      </c>
      <c r="K19" s="88">
        <v>45334</v>
      </c>
      <c r="L19" s="126"/>
      <c r="M19" s="126">
        <v>45355</v>
      </c>
      <c r="N19" s="124">
        <v>15</v>
      </c>
    </row>
    <row r="20" spans="1:14" ht="13.5" x14ac:dyDescent="0.25">
      <c r="A20" s="85">
        <v>9</v>
      </c>
      <c r="B20" s="124"/>
      <c r="C20" s="125" t="s">
        <v>87</v>
      </c>
      <c r="D20" s="124"/>
      <c r="E20" s="85" t="s">
        <v>66</v>
      </c>
      <c r="F20" s="85" t="s">
        <v>67</v>
      </c>
      <c r="G20" s="124"/>
      <c r="H20" s="87">
        <v>100177700004424</v>
      </c>
      <c r="I20" s="88">
        <v>45335</v>
      </c>
      <c r="J20" s="124" t="s">
        <v>85</v>
      </c>
      <c r="K20" s="88">
        <v>45335</v>
      </c>
      <c r="L20" s="126"/>
      <c r="M20" s="126">
        <v>45355</v>
      </c>
      <c r="N20" s="124">
        <v>14</v>
      </c>
    </row>
    <row r="21" spans="1:14" ht="13.5" x14ac:dyDescent="0.25">
      <c r="A21" s="85">
        <v>10</v>
      </c>
      <c r="B21" s="124"/>
      <c r="C21" s="125" t="s">
        <v>75</v>
      </c>
      <c r="D21" s="124"/>
      <c r="E21" s="85" t="s">
        <v>66</v>
      </c>
      <c r="F21" s="85" t="s">
        <v>67</v>
      </c>
      <c r="G21" s="124"/>
      <c r="H21" s="87">
        <v>100177700004524</v>
      </c>
      <c r="I21" s="88">
        <v>45337</v>
      </c>
      <c r="J21" s="124" t="s">
        <v>88</v>
      </c>
      <c r="K21" s="88">
        <v>45337</v>
      </c>
      <c r="L21" s="126"/>
      <c r="M21" s="126">
        <v>45355</v>
      </c>
      <c r="N21" s="124">
        <v>12</v>
      </c>
    </row>
    <row r="22" spans="1:14" ht="13.5" x14ac:dyDescent="0.25">
      <c r="A22" s="94">
        <v>11</v>
      </c>
      <c r="B22" s="124"/>
      <c r="C22" s="125" t="s">
        <v>90</v>
      </c>
      <c r="D22" s="124"/>
      <c r="E22" s="85" t="s">
        <v>66</v>
      </c>
      <c r="F22" s="85" t="s">
        <v>67</v>
      </c>
      <c r="G22" s="124"/>
      <c r="H22" s="87">
        <v>100177700004624</v>
      </c>
      <c r="I22" s="88">
        <v>45338</v>
      </c>
      <c r="J22" s="124" t="s">
        <v>89</v>
      </c>
      <c r="K22" s="88">
        <v>45338</v>
      </c>
      <c r="L22" s="126"/>
      <c r="M22" s="132">
        <v>45358</v>
      </c>
      <c r="N22" s="124">
        <v>14</v>
      </c>
    </row>
    <row r="23" spans="1:14" ht="13.5" x14ac:dyDescent="0.25">
      <c r="A23" s="85">
        <v>12</v>
      </c>
      <c r="B23" s="124"/>
      <c r="C23" s="125" t="s">
        <v>92</v>
      </c>
      <c r="D23" s="124"/>
      <c r="E23" s="85" t="s">
        <v>66</v>
      </c>
      <c r="F23" s="85" t="s">
        <v>67</v>
      </c>
      <c r="G23" s="124"/>
      <c r="H23" s="87">
        <v>100177700004724</v>
      </c>
      <c r="I23" s="88">
        <v>45338</v>
      </c>
      <c r="J23" s="124" t="s">
        <v>91</v>
      </c>
      <c r="K23" s="88">
        <v>45338</v>
      </c>
      <c r="L23" s="126"/>
      <c r="M23" s="132">
        <v>45358</v>
      </c>
      <c r="N23" s="124">
        <v>14</v>
      </c>
    </row>
    <row r="24" spans="1:14" ht="13.5" x14ac:dyDescent="0.25">
      <c r="A24" s="85">
        <v>13</v>
      </c>
      <c r="B24" s="124"/>
      <c r="C24" s="128" t="s">
        <v>94</v>
      </c>
      <c r="D24" s="124"/>
      <c r="E24" s="85" t="s">
        <v>66</v>
      </c>
      <c r="F24" s="85" t="s">
        <v>67</v>
      </c>
      <c r="G24" s="124"/>
      <c r="H24" s="87">
        <v>100177700004824</v>
      </c>
      <c r="I24" s="88">
        <v>45341</v>
      </c>
      <c r="J24" s="124" t="s">
        <v>93</v>
      </c>
      <c r="K24" s="88">
        <v>45341</v>
      </c>
      <c r="L24" s="126"/>
      <c r="M24" s="132">
        <v>45355</v>
      </c>
      <c r="N24" s="124">
        <v>10</v>
      </c>
    </row>
    <row r="25" spans="1:14" ht="13.5" x14ac:dyDescent="0.25">
      <c r="A25" s="85">
        <v>14</v>
      </c>
      <c r="B25" s="124"/>
      <c r="C25" s="125" t="s">
        <v>96</v>
      </c>
      <c r="D25" s="124"/>
      <c r="E25" s="85" t="s">
        <v>66</v>
      </c>
      <c r="F25" s="85" t="s">
        <v>67</v>
      </c>
      <c r="G25" s="124"/>
      <c r="H25" s="87">
        <v>100177700004924</v>
      </c>
      <c r="I25" s="88">
        <v>45341</v>
      </c>
      <c r="J25" s="124" t="s">
        <v>95</v>
      </c>
      <c r="K25" s="88">
        <v>45341</v>
      </c>
      <c r="L25" s="126"/>
      <c r="M25" s="132">
        <v>45349</v>
      </c>
      <c r="N25" s="124">
        <v>6</v>
      </c>
    </row>
    <row r="26" spans="1:14" ht="13.5" x14ac:dyDescent="0.25">
      <c r="A26" s="94">
        <v>15</v>
      </c>
      <c r="B26" s="124"/>
      <c r="C26" s="125" t="s">
        <v>75</v>
      </c>
      <c r="D26" s="124"/>
      <c r="E26" s="85" t="s">
        <v>66</v>
      </c>
      <c r="F26" s="85" t="s">
        <v>67</v>
      </c>
      <c r="G26" s="124"/>
      <c r="H26" s="87">
        <v>100177700005024</v>
      </c>
      <c r="I26" s="88">
        <v>45341</v>
      </c>
      <c r="J26" s="124" t="s">
        <v>97</v>
      </c>
      <c r="K26" s="88">
        <v>45341</v>
      </c>
      <c r="L26" s="126"/>
      <c r="M26" s="132">
        <v>45362</v>
      </c>
      <c r="N26" s="124">
        <v>15</v>
      </c>
    </row>
    <row r="27" spans="1:14" ht="13.5" x14ac:dyDescent="0.25">
      <c r="A27" s="85">
        <v>16</v>
      </c>
      <c r="B27" s="124"/>
      <c r="C27" s="125" t="s">
        <v>68</v>
      </c>
      <c r="D27" s="124"/>
      <c r="E27" s="85" t="s">
        <v>66</v>
      </c>
      <c r="F27" s="85" t="s">
        <v>67</v>
      </c>
      <c r="G27" s="124"/>
      <c r="H27" s="87">
        <v>100177700005124</v>
      </c>
      <c r="I27" s="88">
        <v>45343</v>
      </c>
      <c r="J27" s="124" t="s">
        <v>98</v>
      </c>
      <c r="K27" s="88">
        <v>45343</v>
      </c>
      <c r="L27" s="126"/>
      <c r="M27" s="132">
        <v>45363</v>
      </c>
      <c r="N27" s="124">
        <v>14</v>
      </c>
    </row>
    <row r="28" spans="1:14" ht="13.5" x14ac:dyDescent="0.25">
      <c r="A28" s="85">
        <v>17</v>
      </c>
      <c r="B28" s="124"/>
      <c r="C28" s="125" t="s">
        <v>100</v>
      </c>
      <c r="D28" s="124"/>
      <c r="E28" s="85" t="s">
        <v>66</v>
      </c>
      <c r="F28" s="85" t="s">
        <v>67</v>
      </c>
      <c r="G28" s="124"/>
      <c r="H28" s="87">
        <v>100177700005224</v>
      </c>
      <c r="I28" s="88">
        <v>45345</v>
      </c>
      <c r="J28" s="124" t="s">
        <v>99</v>
      </c>
      <c r="K28" s="88">
        <v>45345</v>
      </c>
      <c r="L28" s="126"/>
      <c r="M28" s="132">
        <v>45366</v>
      </c>
      <c r="N28" s="124">
        <v>15</v>
      </c>
    </row>
    <row r="29" spans="1:14" ht="13.5" x14ac:dyDescent="0.25">
      <c r="A29" s="85">
        <v>18</v>
      </c>
      <c r="B29" s="124"/>
      <c r="C29" s="125" t="s">
        <v>86</v>
      </c>
      <c r="D29" s="124"/>
      <c r="E29" s="85" t="s">
        <v>66</v>
      </c>
      <c r="F29" s="85" t="s">
        <v>67</v>
      </c>
      <c r="G29" s="124"/>
      <c r="H29" s="87">
        <v>100177700005324</v>
      </c>
      <c r="I29" s="88">
        <v>45348</v>
      </c>
      <c r="J29" s="124" t="s">
        <v>101</v>
      </c>
      <c r="K29" s="88">
        <v>45348</v>
      </c>
      <c r="L29" s="126"/>
      <c r="M29" s="132">
        <v>45363</v>
      </c>
      <c r="N29" s="124">
        <v>11</v>
      </c>
    </row>
    <row r="30" spans="1:14" ht="13.5" x14ac:dyDescent="0.25">
      <c r="A30" s="94">
        <v>19</v>
      </c>
      <c r="B30" s="124"/>
      <c r="C30" s="125" t="s">
        <v>103</v>
      </c>
      <c r="D30" s="124"/>
      <c r="E30" s="85" t="s">
        <v>66</v>
      </c>
      <c r="F30" s="85" t="s">
        <v>67</v>
      </c>
      <c r="G30" s="124"/>
      <c r="H30" s="87">
        <v>100177700005424</v>
      </c>
      <c r="I30" s="88">
        <v>45348</v>
      </c>
      <c r="J30" s="124" t="s">
        <v>102</v>
      </c>
      <c r="K30" s="88">
        <v>45348</v>
      </c>
      <c r="L30" s="126"/>
      <c r="M30" s="132">
        <v>45351</v>
      </c>
      <c r="N30" s="124">
        <v>3</v>
      </c>
    </row>
    <row r="31" spans="1:14" ht="13.5" x14ac:dyDescent="0.25">
      <c r="A31" s="85">
        <v>20</v>
      </c>
      <c r="B31" s="124"/>
      <c r="C31" s="125" t="s">
        <v>105</v>
      </c>
      <c r="D31" s="124"/>
      <c r="E31" s="85" t="s">
        <v>66</v>
      </c>
      <c r="F31" s="85" t="s">
        <v>67</v>
      </c>
      <c r="G31" s="124"/>
      <c r="H31" s="87">
        <v>100177700005524</v>
      </c>
      <c r="I31" s="88">
        <v>45348</v>
      </c>
      <c r="J31" s="124" t="s">
        <v>104</v>
      </c>
      <c r="K31" s="127">
        <v>45348</v>
      </c>
      <c r="L31" s="126"/>
      <c r="M31" s="132">
        <v>45370</v>
      </c>
      <c r="N31" s="124">
        <v>15</v>
      </c>
    </row>
    <row r="32" spans="1:14" ht="13.5" x14ac:dyDescent="0.25">
      <c r="A32" s="85">
        <v>21</v>
      </c>
      <c r="B32" s="124"/>
      <c r="C32" s="125" t="s">
        <v>108</v>
      </c>
      <c r="D32" s="124"/>
      <c r="E32" s="85" t="s">
        <v>66</v>
      </c>
      <c r="F32" s="85" t="s">
        <v>67</v>
      </c>
      <c r="G32" s="124"/>
      <c r="H32" s="87">
        <v>100177700005624</v>
      </c>
      <c r="I32" s="88">
        <v>45349</v>
      </c>
      <c r="J32" s="124" t="s">
        <v>107</v>
      </c>
      <c r="K32" s="88">
        <v>45349</v>
      </c>
      <c r="L32" s="126"/>
      <c r="M32" s="132">
        <v>45371</v>
      </c>
      <c r="N32" s="124">
        <v>15</v>
      </c>
    </row>
    <row r="33" spans="1:14" ht="13.5" x14ac:dyDescent="0.25">
      <c r="A33" s="85">
        <v>22</v>
      </c>
      <c r="B33" s="124"/>
      <c r="C33" s="125" t="s">
        <v>110</v>
      </c>
      <c r="D33" s="124"/>
      <c r="E33" s="85" t="s">
        <v>66</v>
      </c>
      <c r="F33" s="85" t="s">
        <v>67</v>
      </c>
      <c r="G33" s="124"/>
      <c r="H33" s="87">
        <v>100177700005724</v>
      </c>
      <c r="I33" s="88">
        <v>45349</v>
      </c>
      <c r="J33" s="124" t="s">
        <v>109</v>
      </c>
      <c r="K33" s="88">
        <v>45349</v>
      </c>
      <c r="L33" s="126"/>
      <c r="M33" s="132">
        <v>45371</v>
      </c>
      <c r="N33" s="124">
        <v>15</v>
      </c>
    </row>
    <row r="34" spans="1:14" ht="13.5" x14ac:dyDescent="0.25">
      <c r="A34" s="94">
        <v>23</v>
      </c>
      <c r="B34" s="124"/>
      <c r="C34" s="125" t="s">
        <v>69</v>
      </c>
      <c r="D34" s="124"/>
      <c r="E34" s="85" t="s">
        <v>66</v>
      </c>
      <c r="F34" s="85" t="s">
        <v>67</v>
      </c>
      <c r="G34" s="124"/>
      <c r="H34" s="87">
        <v>100177700005824</v>
      </c>
      <c r="I34" s="88">
        <v>45351</v>
      </c>
      <c r="J34" s="124" t="s">
        <v>111</v>
      </c>
      <c r="K34" s="127">
        <v>45351</v>
      </c>
      <c r="L34" s="126"/>
      <c r="M34" s="132">
        <v>45373</v>
      </c>
      <c r="N34" s="124">
        <v>15</v>
      </c>
    </row>
    <row r="35" spans="1:14" ht="13.5" x14ac:dyDescent="0.25">
      <c r="A35" s="85">
        <v>24</v>
      </c>
      <c r="B35" s="124"/>
      <c r="C35" s="125" t="s">
        <v>113</v>
      </c>
      <c r="D35" s="124"/>
      <c r="E35" s="85" t="s">
        <v>66</v>
      </c>
      <c r="F35" s="85" t="s">
        <v>67</v>
      </c>
      <c r="G35" s="124"/>
      <c r="H35" s="87">
        <v>100177700005924</v>
      </c>
      <c r="I35" s="88">
        <v>45351</v>
      </c>
      <c r="J35" s="124" t="s">
        <v>112</v>
      </c>
      <c r="K35" s="127">
        <v>45351</v>
      </c>
      <c r="L35" s="126"/>
      <c r="M35" s="132">
        <v>45373</v>
      </c>
      <c r="N35" s="124">
        <v>15</v>
      </c>
    </row>
    <row r="36" spans="1:14" ht="13.5" x14ac:dyDescent="0.25">
      <c r="A36" s="85">
        <v>25</v>
      </c>
      <c r="B36" s="124"/>
      <c r="C36" s="125" t="s">
        <v>115</v>
      </c>
      <c r="D36" s="124"/>
      <c r="E36" s="85" t="s">
        <v>66</v>
      </c>
      <c r="F36" s="85" t="s">
        <v>67</v>
      </c>
      <c r="G36" s="124"/>
      <c r="H36" s="87">
        <v>100177700006024</v>
      </c>
      <c r="I36" s="88">
        <v>45351</v>
      </c>
      <c r="J36" s="124" t="s">
        <v>114</v>
      </c>
      <c r="K36" s="88">
        <v>45351</v>
      </c>
      <c r="L36" s="126"/>
      <c r="M36" s="132">
        <v>45373</v>
      </c>
      <c r="N36" s="124">
        <v>15</v>
      </c>
    </row>
  </sheetData>
  <mergeCells count="1">
    <mergeCell ref="A6:C6"/>
  </mergeCells>
  <conditionalFormatting sqref="O14:O15">
    <cfRule type="cellIs" dxfId="0" priority="30" stopIfTrue="1" operator="lessThan">
      <formula>0</formula>
    </cfRule>
  </conditionalFormatting>
  <pageMargins left="0.51181102362204722" right="0.51181102362204722" top="0.55118110236220474" bottom="0.74803149606299213" header="0.31496062992125984" footer="0.31496062992125984"/>
  <pageSetup paperSize="221"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2024-04-16T17:45:01Z</cp:lastPrinted>
  <dcterms:created xsi:type="dcterms:W3CDTF">2019-10-22T14:28:25Z</dcterms:created>
  <dcterms:modified xsi:type="dcterms:W3CDTF">2024-04-18T18:26:47Z</dcterms:modified>
</cp:coreProperties>
</file>