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Archivos primer trimestre 2024\Fracción XXX 2024\"/>
    </mc:Choice>
  </mc:AlternateContent>
  <bookViews>
    <workbookView xWindow="0" yWindow="0" windowWidth="24000" windowHeight="9735"/>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0" i="2"/>
  <c r="Q10" i="2"/>
</calcChain>
</file>

<file path=xl/sharedStrings.xml><?xml version="1.0" encoding="utf-8"?>
<sst xmlns="http://schemas.openxmlformats.org/spreadsheetml/2006/main" count="251" uniqueCount="110">
  <si>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</si>
  <si>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</si>
  <si>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</si>
  <si>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</si>
  <si>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</si>
  <si>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</si>
  <si>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</si>
  <si>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</si>
  <si>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</si>
  <si>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</si>
  <si>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</si>
  <si>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</si>
  <si>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</si>
  <si>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</si>
  <si>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</si>
  <si>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</si>
  <si>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</si>
  <si>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</si>
  <si>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</si>
  <si>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</si>
  <si>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</si>
  <si>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</si>
  <si>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</si>
  <si>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</si>
  <si>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</si>
  <si>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</si>
  <si>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</si>
  <si>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</si>
  <si>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</si>
  <si>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</si>
  <si>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</si>
  <si>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</si>
  <si>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</si>
  <si>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</si>
  <si>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</si>
  <si>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</si>
  <si>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</si>
  <si>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</si>
  <si>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</si>
  <si>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</si>
  <si>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</si>
  <si>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</si>
  <si>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</si>
  <si>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</si>
  <si>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</si>
  <si>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</si>
  <si>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</si>
  <si>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</si>
  <si>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</si>
  <si>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</si>
  <si>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</si>
  <si>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</si>
  <si>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</si>
  <si>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</si>
  <si>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</si>
  <si>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</si>
  <si>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</si>
  <si>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</si>
  <si>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</si>
  <si>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</si>
  <si>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</si>
  <si>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</si>
  <si>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</si>
  <si>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</si>
  <si>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</si>
  <si>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</si>
  <si>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</si>
  <si>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X</t>
  </si>
  <si>
    <t>Quiero saber si el C. José Lauro Arce Gallegos actualmente es funcionario en activo adscrito a la Secretaría de Educación del Estado de Durango. Si es así cuál es su horario, código de centro de trabajo y funciones.</t>
  </si>
  <si>
    <t>C. ESTUDIIOS CONTEMPORÁNEOS</t>
  </si>
  <si>
    <t>Solicito la cantidad en número de los compañeros que generaron cita para el proceso de admisión en educación básica ciclo escolar 2024-2025, dividir por tipo de valoración: ejemplo Primaria 560 Preescolar 430 Inicial 20 Secundaria biología 20 Etc. Adjunto ejemplo de BCS</t>
  </si>
  <si>
    <t xml:space="preserve">C. E P N </t>
  </si>
  <si>
    <t>DERIVADO DE LA CONTESTACIÓN A MI DIVERSA SOLICITUD EN LA QUE HICE LA PETICIÓN DE CONOCER LA RELACIÓN DE EVENTOS, REUNIONES Y SESIONES DE TRABAJO, ESPECIFICANDO FECHA, LUGAR, HORA Y ASISTENTES, QUE ATENDIO DENTRO DE SU AGENDA EL SECRETARIO DE EDUCACIÓN GUILLERMO ADAME DEL PERIODO DEL 2 DE ENERO DE 2024 AL 6 DE FEBRERO DE ESTE AÑO, DE LA MISMA SE ADVIERTE QUE EN EL PLAZO COMPRENDIDO DEL 13 AL 24 DE ENERO DE ESTE AÑO, EL SERVIDOR PÚBLICO NO ATENDIO NINGUN ASUNTO DE SU COMPETENCIA. EXISTE ALGUNA SOLICITUD DE PERMISO, LICENCIA O INCAPACIDAD DEL REFERIDO SERVIDOR PÚBLICO PARA AUSENTARSE DURANTE ESE PERÍODO? DE SER ASI SOLICITO LA EVIDENCIA DE QUE DURANTE ESE PLAZO SE LE REALIZARON LOS DESCUENTOS CORRESPONDIENTES. Y DE NO SER ESTO, POR QUE NO REPORTO DURANTE MAS DE 10 DIAS NINGUNA ACTIVIDAD, APESAR QUE EN SU RED SOCIAL X TIENE PUBLICADA UNA REUNION QUE LLEVO A CABO EL DIA 11 DE ENERO COMO SI FUESE EL DIA 15 DE ENERO, ADEMAS DE QUE REALIZA DIVERSAS PUBLICACIONES EN ESA RED SOCIAL DURANTE ESE LAPSO DE TIEMPO. ASIMISMO SOLICITO LA EVIDENCIA QUE EN EL LAPSO COMPRENDIDO ENTRE 13 AL 24 DE ENERO LA C.FLOR DE FÁTIMA SANCHEZ VIVEROS SE PRESENTO PUNTUALMENTE A SUS LABORES EN ESA DEPENDENCIA ESTATAL</t>
  </si>
  <si>
    <t>C. HUGO SOTO DE LA VEGA</t>
  </si>
  <si>
    <t>Toda la información sobre la contratación y/o desarrollo interno de cualquier instrumento de software que haga uso de algoritmos de inteligencia artificial, herramienta tecnológica o equivalente desde el primero de enero de 2020 a la fecha de la solicitud. En caso de que existan un software que haga uso de algoritmos de inteligencia artificial, herramienta tecnológica o equivalente, solicito la siguiente información: 1. Nombre del software, herramienta tecnológica o equivalente. 2. Nombre y puesto laboral de la persona a cargo de su uso u operación. 3. Nombre de las personas, departamento o empresa que desarrolló el software, herramienta tecnológica o equivalente. 4. Razones para las cuales se utiliza el software. 5. Especificar el esquema de adquisición del software (es decir, si fue desarrollo interno, contratación directa, licitación u otra forma de adquisición). 6. En caso de que el software se haya adquirido por contratación o convenio de colaboración, enviar el contrato o convenio del mismo. 7. En caso de que el software se haya adquirido por licitación, solicito la convocatoria con las condiciones técnicas que la institución requirió a los proveedores para su participación en la licitación. Nota: Esta solicitud es parte de un estudio académico para conocer el avance del uso de inteligencia artificial en el sector público mexicano.</t>
  </si>
  <si>
    <t>C. ENRIQUE</t>
  </si>
  <si>
    <t>C. FERNANDA CARDENAS H</t>
  </si>
  <si>
    <t>Busco tanto las bases como el fallo para las licitaciones que se hayan hecho en el 2023 referente a la adquisición de uniformes escolares, calzado escolar y paquetes o útiles escolares, si no es competente su institución favor de orientarme con quien dirigirme.</t>
  </si>
  <si>
    <t>Del Programa Nacional de Inglés, en el estado de Durango 1. ¿Cuánto recurso le asignaron a la entidad en el convenio para la operatividad (anexo 2ª del acuerdo 16/12/23) del Programa Nacional de Inglés en el 2024? 2. ¿Qué porcentaje para el criterio general de gasto de acuerdo con el anexo 9 del acuerdo 16/12/23 del rubro “Asesoras/es externas/os especializadas/os” de asignación utilizará su entidad? ¿Cuánto representa dicha asignación en cantidad monetaria? 3. ¿Cuántos Asesoras/es externas/os especializadas/os, se planea contratar/convenir en su entidad? ¿Cuánto representa en pesos mexicanos dicha remuneración por hora? 4. ¿Durante qué periodo (meses/días) se planea contratar/convenir a dichas figuras? 5. ¿Cuántas escuelas y cuántos alumnos atendió el Programa Nacional de Inglés en Durango al cierre del ejercicio fiscal 2023, con cualquiera de los apoyos autorizados en las reglas de operación 2023 (desglosar por nivel educativo preescolar, primaria y secundaria y en total)? 6.¿Cuántas escuelas atenderá la entidad con “Asesoras/es externas/os especializadas/os” en el 2024? ¿Cuántas escuelas con dicha figura atendió en el 2023? DE CONFORMIDAD CON LA LEY GENERAL DE TRANSPARENCIA Y ACCESO A LA INFORMACIÓN PÚBLICA, ARTICULO 12, QUE A LA LETRA DICE: Toda la información pública generada, obtenida, adquirida, transformada o en posesión de los sujetos obligados es pública y será accesible a cualquier persona, para lo que se deberán habilitar todos los medios, acciones y esfuerzos disponibles en los términos y condiciones que establezca esta Ley, la Ley Federal y las correspondientes de las Entidades Federativas, así como demás normas aplicables. solicitamos la entrega de la información en formato electrónico PDF.</t>
  </si>
  <si>
    <t>C. FUERZAPRONI32</t>
  </si>
  <si>
    <t>Solicito atentamente me proporcionen información sobre las medidas que ha tomado la secretaría o dependencia responsable de la educación en esta entidad federativa para garantizar lo establecido en el artículo 46 y cumplir lo señalado por el artículo 59 de la Ley general de los derechos de niñas, niños y adolescentes en la entidad federativa: Artículo 46. Niñas, niños y adolescentes tienen derecho a vivir una vida libre de toda forma de violencia y a que se resguarde su integridad personal, a fin de lograr las mejores condiciones de bienestar y el libre desarrollo de su personalidad. Artículo 59. Sin perjuicio de lo dispuesto en otras disposiciones aplicables, las autoridades competentes llevarán a cabo las acciones necesarias para propiciar las condiciones idóneas para crear un ambiente libre de violencia en las instituciones educativas, en el que se fomente la convivencia armónica y el desarrollo integral de niñas, niños y adolescentes, incluyendo la creación de mecanismos de mediación permanentes donde participen quienes ejerzan la patria potestad o tutela. Incluya todas las acciones que se estén realizando en los niveles educativos de primaria, secundaria y educación media superior. En el caso de la educación media superior incluya también las acciones de los subsistemas que de alguna manera dependen de la secretaría estatal. Incluya la descripción de los acciones el nivel o el subsistema en el que se realizan; las actividades que los componen, los participantes (funcionarios, supervisores, directores, maestros, padres de familia, alumnos, otros) y los lugares en dónde se han realizado; y los resultados que se han obtenido con dichas acciones.</t>
  </si>
  <si>
    <t>C. MÓNICA SALVADOR</t>
  </si>
  <si>
    <t>SOLICITO SE ME PROPORCIONE LOS PERMISOS OTORGADOS A LA MAESTRA NORMA ALICIA RUIZ GONZÁLEZ, DE ASUNTARCE DE SUS LABORES COMO DOCENTE DEL CBTa173 DEL MUNICIPIO DE NUEVO IDEAL DGO, QUIEN ES LA ACTUAL SINDICO MUNICIPAL DEL MUNICIPIO DE NUEVO IDEAL, POR LO CUAL HAGO ESTA SOLICITUD, PARA TENER EL CONOCIMIENTO DE SI ESTA FUNCIONARIA PUBLICA ESTA COBRANDO EN EL ESTADO Y EN EL MUNICIPIO</t>
  </si>
  <si>
    <t>C. ROMAN GUERECA</t>
  </si>
  <si>
    <t>Solicito conocer para la elaboración de tesis: I.- Número total de Colegios de Profesionistas en la entidad de Durango. II.- Nombre completo de cada uno de los Colegios de Profesionistas de Durango. III.- Nombre y apellido de cada Presidente de todos los Colegios anteriores.</t>
  </si>
  <si>
    <t>C. APOCALIPSIS 2024 2026</t>
  </si>
  <si>
    <t>Resultados nacionales y por estado de las tres etapas del Concurso Olimpiada del Conocimiento Infantil de los años 2018-2023.</t>
  </si>
  <si>
    <t xml:space="preserve">C. </t>
  </si>
  <si>
    <t> ME GUSTARIA SABER DE LA SECRETARIA DE EDUCACIÓN DEL ESTADO DE DURANGO EN RELACIÓN A LA LIC. KARLA ISELA VALENZUELA NUÑEZ LO SIGUIENTE: * EL PERIODO EN EL QUE TRABAJO * LA VERSIÓN PÚBLICA DE EL O LOS CONTRATOS DEL PERIODO TRABAJADO * ULTIMO RECIBO DE NOMINA</t>
  </si>
  <si>
    <t xml:space="preserve">C. COMPROMISO NO PAGADO </t>
  </si>
  <si>
    <t> PUESTO DESEMPEÑADO DE LA LIC. KARLA ISELA VALENZUELA NUÑEZ EN LA COMPAÑIA KORIAN, VERSIÓN PÚBLICA DEL CONTRATO Y ULTIMO RECIBO DE NOMINA</t>
  </si>
  <si>
    <t>C. CONSULTA 618</t>
  </si>
  <si>
    <t>despues de verificar en las versiones publicas de las declraciones patrimoniales, me permito soliciar la versión publica de la declración de conclusión en la SEED por parte de KARLA ISELA VALENZUELA NUÑEZ Y me gustaria saber que acciones toma la SECOED para que cada servidor publico cumpla con lo establecido en el articulo 80 fracción II de la ley de responsabilidades de los servidores publicos del estado y sus municipios</t>
  </si>
  <si>
    <t>C. CIUDADANO DURANGUENSE</t>
  </si>
  <si>
    <t>Solicito información pública de quienes son y cuantos son los trabajadores que tienen cambio de actividad en la secundaria general México y solicito el documento en su versión pública que sustente dicho cambio de actividad.</t>
  </si>
  <si>
    <t>C. AVI AA DORES</t>
  </si>
  <si>
    <t>Siendo la Dirección Estatal de Profesiones de Durango, un organismo estatal, solicito se informe la causa o motivo, por la que están trabajando personas que no pertenecen al sistema estatal en la Dirección Estatal de Profesiones, si no que pertenecen al sistema federal, como es el caso de la C. María del Carmen Hernández Reséndiz.</t>
  </si>
  <si>
    <t>Solicito informacion a la unidad estatal de la carrera de los profesores y profesoras USICAMM de copia de : 1. Copia de acuerdo a la reglas en materia de compatibilidaf de plazas para el personal docente DE LA USICAMM DE LA SEP ¿ si se puede en la actualidad que un docente antes de la entrada en vigor de la ley de la usicamm un docente que tiene una plaza docente de base de 40 horas por semana mes en una secundaria y 15 horas docentes de base por semana mes en una escuela de educacion superior ¿ puede inscribirse en la usicamm en promocion horizontal con un total de 55 horas semana mes en dos centros de trabajo diferentes una secundaria y una escuela superior ? ya que en las reglas de compatibilidad de la USICAMM de la SEP en materia de compatibilidad de plazas para el personal docente de acuerdo a la restriccion que viene en la regla segunda apartado I , Regla tercera Aprtado I y apartado II inciso d) ,Regla cuarta apartado I y apartado VIII. ya que hay una restriccion que no se debe rebasar las 42 horas semana mes en dos centros de trabajo ,en este caso se puede inscribir la persona a usicamm o no se puede inscribir a usicamm ya que por el numero de 55 horas es un exceso de trabajo docente y la capacitacion para cursos de educacion de usicamm estaria sobreexcediendo la saturacion excesiva de trabajo del profesor Por eso la usicamm de la SEP restringe que no debe exceder de 42 horas semana mes</t>
  </si>
  <si>
    <t>C. LUIS</t>
  </si>
  <si>
    <t>Del periodo de los años 2021 a 2023. Proporcione información de acciones implementadas desde el nivel estatal dirigidas a estudiantes de programas universitarios para apoyar lo siguiente: 1. Que más estudiantes ingresen a estudiar un programa universitario. 2. Que quienes ya ingresan se mantengan en sus estudios hasta culminar o evitar que abandonen. 3. Qué los estudiantes alcancen un título de un programa universitario. Las acciones abarca: programas, apoyos, recursos, financiamiento, iniciativas, acuerdos, convenios, u otros. Puede incluir reportes, informes, documentos, páginas donde se pueda consultarlos, del periodo indicado: 2021 a 2023. Puede enviar información complementaria al correo: leydy.erazo@psicologia.unam.mx De cada punto la información por favor que incluya lo siguiente: - Si fueron dirigidas a estudiantes. - Si fueron operadas por medio de los programas de las universidades. - La frecuencia de las acciones. - Las instancias encargadas de la implementación. - Reportes de las acciones. - Tipo y cantidad de recursos otorgados. En caso de NO haber implementado acciones en ese periodo, describir las razones por las que no se ha realizado. La información servirá como análisis del involucramiento del nivel estatal en el apoyo al acceso y formación de estudiantes de programas universitarios, del nivel licenciatura o equivalente.</t>
  </si>
  <si>
    <t>C. LEYDY ALEEN ERAZO ÑAÑEZ</t>
  </si>
  <si>
    <t>Cuáles son los documentos y los requisitos que se tienen que presentar, para que a un exalumno que estudio en dicho estado, se les expidan una copia certificada y/o un duplicado de un CERTIFICADO DE ESTUDIOS DE SECUNDARIA, ya que se extravío. Con respecto a la pregunta anterior, ante cuál departamento se tiene que acudir para hacer el trámite, y cuánto tiempo se lleva, y cuál es el costo de los derechos que se tienen que pagar. Lo anterior, bajo el principio de máxima publicidad.</t>
  </si>
  <si>
    <t>12/042024</t>
  </si>
  <si>
    <t> Deseo conocer los acuerdos, reglamentos, leyes o demás aplicables en donde se establecen el número mínimo y máximo de alumnos que debe tener un grupo en la educación secundaria en escuelas públicas.</t>
  </si>
  <si>
    <t>C. LUIS GONZÁLEZ</t>
  </si>
  <si>
    <t>C. GABRIEL GAMEZ</t>
  </si>
  <si>
    <t>Solicito de la manera más atenta el número de maestros de educación preescolar, cuantos de primaria y cuantos de secundaria, en cada uno de ellos en 2020, cada uno de ello 2021 y en 2022. También solicito cuantos maestros tuvieron capacitación en 2020 educación preescolar, solicito cuantos maestros tuvieron capacitación en 2020 educación primaria, solicito cuantos maestros tuvieron capacitación en 2020 educación Secundaria. También solicito cuantos maestros tuvieron capacitación en 2021 educación preescolar, solicito cuantos maestros tuvieron capacitación en 2021 educación primaria, solicito cuantos maestros tuvieron capacitación en 2021 educación Secundaria. También solicito cuantos maestros tuvieron capacitación en 2022 educación preescolar, solicito cuantos maestros tuvieron capacitación en 2022 educación primaria, solicito cuantos maestros tuvieron capacitación en 2022 educación Secundaria.</t>
  </si>
  <si>
    <t>C. ROSA PANTOJA C</t>
  </si>
  <si>
    <t>RESULTADO: MENSUAL ACUMULADO MARZO 2024</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</si>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</sst>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2"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
      <sz val="10"/>
      <color rgb="FF212529"/>
      <name val="Century Gothic"/>
      <family val="2"/>
    </font>
    <font>
      <b/>
      <sz val="12"/>
      <color theme="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39">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1" fillId="0" borderId="0" xfId="0" applyFont="1" applyProtection="1">
      <protection hidden="1"/>
    </xf>
    <xf numFmtId="0" fontId="22" fillId="2" borderId="1" xfId="0" applyFont="1" applyFill="1" applyBorder="1" applyAlignment="1" applyProtection="1">
      <alignment vertical="center" wrapText="1"/>
      <protection hidden="1"/>
    </xf>
    <xf numFmtId="164" fontId="22" fillId="2" borderId="1" xfId="0" applyNumberFormat="1"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wrapText="1"/>
      <protection hidden="1"/>
    </xf>
    <xf numFmtId="164" fontId="22" fillId="2"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protection hidden="1"/>
    </xf>
    <xf numFmtId="0" fontId="22" fillId="7" borderId="1" xfId="0" applyFont="1" applyFill="1" applyBorder="1" applyAlignment="1" applyProtection="1">
      <alignment horizontal="center" vertical="center" wrapText="1"/>
      <protection hidden="1"/>
    </xf>
    <xf numFmtId="14" fontId="22" fillId="2" borderId="1" xfId="0" applyNumberFormat="1"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textRotation="90" wrapText="1"/>
      <protection hidden="1"/>
    </xf>
    <xf numFmtId="1" fontId="22" fillId="6" borderId="1" xfId="0" applyNumberFormat="1" applyFont="1" applyFill="1" applyBorder="1" applyAlignment="1" applyProtection="1">
      <alignment horizontal="center" textRotation="90"/>
      <protection hidden="1"/>
    </xf>
    <xf numFmtId="0" fontId="22" fillId="7" borderId="1" xfId="0" applyFont="1" applyFill="1" applyBorder="1" applyAlignment="1" applyProtection="1">
      <alignment horizontal="center" vertical="center" textRotation="90" wrapText="1"/>
      <protection hidden="1"/>
    </xf>
    <xf numFmtId="0" fontId="25" fillId="8" borderId="0" xfId="3" applyFont="1" applyFill="1"/>
    <xf numFmtId="0" fontId="25" fillId="8" borderId="1" xfId="3" applyFont="1" applyFill="1" applyBorder="1" applyAlignment="1">
      <alignment horizontal="left" vertical="center" wrapText="1"/>
    </xf>
    <xf numFmtId="0" fontId="26" fillId="8" borderId="1" xfId="0" applyFont="1" applyFill="1" applyBorder="1"/>
    <xf numFmtId="12" fontId="26" fillId="0" borderId="1" xfId="0" applyNumberFormat="1" applyFont="1" applyBorder="1"/>
    <xf numFmtId="14" fontId="26" fillId="8" borderId="1" xfId="0" applyNumberFormat="1" applyFont="1" applyFill="1" applyBorder="1" applyAlignment="1">
      <alignment horizontal="right"/>
    </xf>
    <xf numFmtId="0" fontId="25" fillId="8" borderId="1" xfId="3" applyFont="1" applyFill="1" applyBorder="1"/>
    <xf numFmtId="14" fontId="25" fillId="8" borderId="1" xfId="3" applyNumberFormat="1" applyFont="1" applyFill="1" applyBorder="1" applyAlignment="1">
      <alignment horizontal="right" vertical="center" wrapText="1"/>
    </xf>
    <xf numFmtId="0" fontId="25" fillId="8" borderId="1" xfId="3" applyFont="1" applyFill="1" applyBorder="1" applyAlignment="1">
      <alignment horizontal="right" vertical="center" wrapText="1"/>
    </xf>
    <xf numFmtId="0" fontId="27" fillId="8" borderId="0" xfId="3" applyFont="1" applyFill="1"/>
    <xf numFmtId="9" fontId="27" fillId="8" borderId="0" xfId="4" applyFont="1" applyFill="1" applyBorder="1" applyAlignment="1">
      <alignment horizontal="center" vertical="center"/>
    </xf>
    <xf numFmtId="0" fontId="25" fillId="8" borderId="1" xfId="3" applyFont="1" applyFill="1" applyBorder="1" applyAlignment="1">
      <alignment horizontal="left" vertical="center"/>
    </xf>
    <xf numFmtId="14" fontId="25" fillId="8" borderId="1" xfId="3" applyNumberFormat="1" applyFont="1" applyFill="1" applyBorder="1" applyAlignment="1">
      <alignment horizontal="right" vertical="center"/>
    </xf>
    <xf numFmtId="0" fontId="25" fillId="0" borderId="1" xfId="0" applyFont="1" applyBorder="1" applyAlignment="1">
      <alignment horizontal="right"/>
    </xf>
    <xf numFmtId="0" fontId="26" fillId="0" borderId="1" xfId="0" applyFont="1" applyBorder="1"/>
    <xf numFmtId="14" fontId="25" fillId="8" borderId="1" xfId="3" applyNumberFormat="1" applyFont="1" applyFill="1" applyBorder="1" applyAlignment="1">
      <alignment horizontal="right"/>
    </xf>
    <xf numFmtId="0" fontId="8" fillId="9" borderId="8" xfId="3" applyFont="1" applyFill="1" applyBorder="1" applyAlignment="1">
      <alignment horizontal="center" vertical="center" wrapText="1"/>
    </xf>
    <xf numFmtId="0" fontId="25" fillId="8" borderId="8" xfId="3" applyFont="1" applyFill="1" applyBorder="1" applyAlignment="1">
      <alignment horizontal="left" vertical="center" wrapText="1"/>
    </xf>
    <xf numFmtId="0" fontId="25" fillId="8" borderId="8" xfId="3" applyFont="1" applyFill="1" applyBorder="1" applyAlignment="1">
      <alignment horizontal="left" vertical="center"/>
    </xf>
    <xf numFmtId="0" fontId="29" fillId="0" borderId="1" xfId="0" applyFont="1" applyBorder="1" applyAlignment="1">
      <alignment horizontal="center"/>
    </xf>
    <xf numFmtId="0" fontId="29" fillId="0" borderId="1" xfId="0" applyFont="1" applyBorder="1" applyAlignment="1" applyProtection="1">
      <alignment horizontal="center" wrapText="1"/>
      <protection locked="0"/>
    </xf>
    <xf numFmtId="0" fontId="29" fillId="8" borderId="1" xfId="3" applyFont="1" applyFill="1" applyBorder="1" applyAlignment="1">
      <alignment horizontal="left" vertical="center" wrapText="1"/>
    </xf>
    <xf numFmtId="14" fontId="29" fillId="8" borderId="1" xfId="3" applyNumberFormat="1" applyFont="1" applyFill="1" applyBorder="1" applyAlignment="1">
      <alignment horizontal="right" vertical="center" wrapText="1"/>
    </xf>
    <xf numFmtId="14" fontId="29" fillId="0" borderId="1" xfId="3" applyNumberFormat="1" applyFont="1" applyBorder="1" applyAlignment="1">
      <alignment horizontal="center"/>
    </xf>
    <xf numFmtId="0" fontId="29" fillId="8" borderId="1" xfId="3" applyFont="1" applyFill="1" applyBorder="1" applyAlignment="1">
      <alignment horizontal="center" vertical="center" wrapText="1"/>
    </xf>
    <xf numFmtId="1" fontId="29" fillId="0" borderId="1" xfId="0" applyNumberFormat="1" applyFont="1" applyBorder="1" applyAlignment="1" applyProtection="1">
      <alignment horizontal="center" wrapText="1"/>
      <protection hidden="1"/>
    </xf>
    <xf numFmtId="0" fontId="21" fillId="0" borderId="1" xfId="0" applyFont="1" applyBorder="1"/>
    <xf numFmtId="0" fontId="29" fillId="8" borderId="1" xfId="3" applyFont="1" applyFill="1" applyBorder="1" applyAlignment="1">
      <alignment horizontal="left" vertical="center" wrapText="1" readingOrder="1"/>
    </xf>
    <xf numFmtId="0" fontId="29" fillId="0" borderId="1" xfId="0" applyFont="1" applyBorder="1" applyAlignment="1" applyProtection="1">
      <alignment horizontal="center" textRotation="90" wrapText="1"/>
      <protection locked="0"/>
    </xf>
    <xf numFmtId="14" fontId="29" fillId="0" borderId="1" xfId="0" applyNumberFormat="1" applyFont="1" applyBorder="1" applyAlignment="1">
      <alignment horizontal="right"/>
    </xf>
    <xf numFmtId="0" fontId="29" fillId="8" borderId="1" xfId="3" applyFont="1" applyFill="1" applyBorder="1" applyAlignment="1">
      <alignment horizontal="center"/>
    </xf>
    <xf numFmtId="0" fontId="25" fillId="0" borderId="1" xfId="3" applyFont="1" applyBorder="1"/>
    <xf numFmtId="0" fontId="25" fillId="0" borderId="1" xfId="3" applyFont="1" applyBorder="1" applyAlignment="1">
      <alignment horizontal="left" readingOrder="1"/>
    </xf>
    <xf numFmtId="14" fontId="25" fillId="0" borderId="1" xfId="3" applyNumberFormat="1" applyFont="1" applyBorder="1"/>
    <xf numFmtId="0" fontId="30" fillId="0" borderId="0" xfId="0" applyFont="1"/>
    <xf numFmtId="14" fontId="25" fillId="8" borderId="1" xfId="3" applyNumberFormat="1" applyFont="1" applyFill="1" applyBorder="1" applyAlignment="1">
      <alignment vertical="center" wrapText="1"/>
    </xf>
    <xf numFmtId="14" fontId="25" fillId="8" borderId="1" xfId="3" applyNumberFormat="1" applyFont="1" applyFill="1" applyBorder="1" applyAlignment="1">
      <alignment vertical="center"/>
    </xf>
    <xf numFmtId="14" fontId="25" fillId="8" borderId="1" xfId="3" applyNumberFormat="1" applyFont="1" applyFill="1" applyBorder="1"/>
    <xf numFmtId="14" fontId="25" fillId="0" borderId="1" xfId="3" applyNumberFormat="1" applyFont="1" applyBorder="1" applyAlignment="1">
      <alignment vertical="center"/>
    </xf>
    <xf numFmtId="0" fontId="22" fillId="2" borderId="1" xfId="0" applyFont="1" applyFill="1" applyBorder="1" applyAlignment="1" applyProtection="1">
      <alignment horizontal="center" vertical="center" wrapText="1"/>
      <protection hidden="1"/>
    </xf>
    <xf numFmtId="14" fontId="25" fillId="0" borderId="1" xfId="3" applyNumberFormat="1" applyFont="1" applyBorder="1" applyAlignment="1">
      <alignment horizontal="right"/>
    </xf>
    <xf numFmtId="0" fontId="22" fillId="7" borderId="1" xfId="0" applyFont="1" applyFill="1" applyBorder="1" applyAlignment="1" applyProtection="1">
      <alignment horizontal="center" vertical="center" wrapText="1"/>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9" fillId="0" borderId="1" xfId="0" applyFont="1" applyBorder="1" applyAlignment="1" applyProtection="1">
      <alignment horizontal="center"/>
      <protection hidden="1"/>
    </xf>
    <xf numFmtId="0" fontId="22"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1" fontId="23" fillId="5" borderId="1" xfId="0" applyNumberFormat="1" applyFont="1" applyFill="1" applyBorder="1" applyAlignment="1" applyProtection="1">
      <alignment horizontal="left" vertical="center" wrapText="1"/>
      <protection hidden="1"/>
    </xf>
    <xf numFmtId="1" fontId="24" fillId="6"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28" fillId="0" borderId="1" xfId="0" applyFont="1" applyBorder="1" applyAlignment="1">
      <alignment horizontal="center" vertical="center"/>
    </xf>
    <xf numFmtId="0" fontId="31" fillId="0" borderId="1" xfId="0" applyFont="1" applyBorder="1" applyAlignment="1">
      <alignment horizontal="center" vertical="center" wrapText="1"/>
    </xf>
    <xf numFmtId="0" fontId="5" fillId="0" borderId="0" xfId="3" applyFont="1" applyAlignment="1">
      <alignment horizontal="left" vertical="center" wrapText="1"/>
    </xf>
    <xf numFmtId="0" fontId="0" fillId="0" borderId="0" xfId="0" applyAlignment="1">
      <alignment horizontal="left" vertical="center" wrapText="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28575</xdr:rowOff>
    </xdr:from>
    <xdr:to>
      <xdr:col>2</xdr:col>
      <xdr:colOff>66675</xdr:colOff>
      <xdr:row>5</xdr:row>
      <xdr:rowOff>9027</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123826" y="28575"/>
          <a:ext cx="876299" cy="7900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1"/>
  <sheetViews>
    <sheetView tabSelected="1" zoomScale="64" zoomScaleNormal="64" workbookViewId="0">
      <selection activeCell="F14" sqref="F14"/>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6.5703125" style="25" customWidth="1"/>
    <col min="10" max="10" width="24.28515625" style="27" customWidth="1"/>
    <col min="11" max="11" width="12.140625" customWidth="1"/>
    <col min="12" max="12" width="20"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5"/>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7"/>
    </row>
    <row r="2" spans="1:40" s="22" customFormat="1" ht="15.75" x14ac:dyDescent="0.25">
      <c r="A2" s="36"/>
      <c r="B2" s="37" t="s">
        <v>63</v>
      </c>
      <c r="C2" s="38"/>
      <c r="D2" s="39"/>
      <c r="E2" s="39">
        <v>20</v>
      </c>
      <c r="F2" s="40"/>
      <c r="G2" s="40"/>
      <c r="H2" s="40"/>
      <c r="I2" s="41"/>
      <c r="J2" s="42"/>
      <c r="K2" s="43"/>
      <c r="L2" s="44"/>
      <c r="M2" s="44"/>
      <c r="N2" s="44"/>
      <c r="O2" s="44"/>
      <c r="P2" s="44"/>
      <c r="Q2" s="44"/>
      <c r="R2" s="44"/>
      <c r="S2" s="44"/>
      <c r="T2" s="45"/>
      <c r="U2" s="43"/>
      <c r="V2" s="43"/>
      <c r="W2" s="46"/>
      <c r="X2" s="46"/>
      <c r="Y2" s="47"/>
      <c r="Z2" s="47"/>
      <c r="AA2" s="47"/>
      <c r="AB2" s="47"/>
      <c r="AC2" s="47"/>
    </row>
    <row r="3" spans="1:40" s="22" customFormat="1" ht="55.5" customHeight="1" x14ac:dyDescent="0.25">
      <c r="A3" s="36"/>
      <c r="B3" s="48" t="s">
        <v>0</v>
      </c>
      <c r="C3" s="38"/>
      <c r="D3" s="49" t="s">
        <v>1</v>
      </c>
      <c r="E3" s="39"/>
      <c r="F3" s="40"/>
      <c r="G3" s="50" t="s">
        <v>2</v>
      </c>
      <c r="H3" s="50"/>
      <c r="I3" s="51"/>
      <c r="J3" s="52"/>
      <c r="K3" s="136" t="s">
        <v>3</v>
      </c>
      <c r="L3" s="136"/>
      <c r="M3" s="136"/>
      <c r="N3" s="136"/>
      <c r="O3" s="50"/>
      <c r="P3" s="53"/>
      <c r="Q3" s="50"/>
      <c r="R3" s="50"/>
      <c r="S3" s="50"/>
      <c r="T3" s="50"/>
      <c r="U3" s="50"/>
      <c r="V3" s="50"/>
      <c r="W3" s="50"/>
      <c r="X3" s="50"/>
      <c r="Y3" s="50"/>
      <c r="Z3" s="50"/>
      <c r="AA3" s="50"/>
      <c r="AB3" s="50"/>
      <c r="AC3" s="50"/>
      <c r="AD3" s="1"/>
    </row>
    <row r="4" spans="1:40" s="21" customFormat="1" ht="15.75" x14ac:dyDescent="0.25">
      <c r="A4" s="54"/>
      <c r="B4" s="48" t="s">
        <v>4</v>
      </c>
      <c r="C4" s="38"/>
      <c r="D4" s="39"/>
      <c r="E4" s="39">
        <v>0</v>
      </c>
      <c r="F4" s="40"/>
      <c r="G4" s="50"/>
      <c r="H4" s="50"/>
      <c r="I4" s="51"/>
      <c r="J4" s="55"/>
      <c r="K4" s="50"/>
      <c r="L4" s="50"/>
      <c r="M4" s="50"/>
      <c r="N4" s="50"/>
      <c r="O4" s="50"/>
      <c r="P4" s="50"/>
      <c r="Q4" s="50"/>
      <c r="R4" s="50"/>
      <c r="S4" s="50"/>
      <c r="T4" s="50"/>
      <c r="U4" s="50"/>
      <c r="V4" s="50"/>
      <c r="W4" s="50"/>
      <c r="X4" s="50"/>
      <c r="Y4" s="50"/>
      <c r="Z4" s="50"/>
      <c r="AA4" s="50"/>
      <c r="AB4" s="50"/>
      <c r="AC4" s="50"/>
      <c r="AD4" s="1"/>
    </row>
    <row r="5" spans="1:40" s="21" customFormat="1" ht="15.75" x14ac:dyDescent="0.25">
      <c r="A5" s="54"/>
      <c r="B5" s="48" t="s">
        <v>5</v>
      </c>
      <c r="C5" s="38"/>
      <c r="D5" s="56"/>
      <c r="E5" s="39">
        <v>0</v>
      </c>
      <c r="F5" s="57"/>
      <c r="G5" s="50" t="s">
        <v>62</v>
      </c>
      <c r="H5" s="50"/>
      <c r="I5" s="51"/>
      <c r="J5" s="58"/>
      <c r="K5" s="59" t="s">
        <v>6</v>
      </c>
      <c r="L5" s="60" t="s">
        <v>109</v>
      </c>
      <c r="M5" s="43"/>
      <c r="N5" s="50"/>
      <c r="O5" s="59" t="s">
        <v>7</v>
      </c>
      <c r="P5" s="128">
        <v>2024</v>
      </c>
      <c r="Q5" s="128"/>
      <c r="R5" s="43"/>
      <c r="S5" s="61"/>
      <c r="T5" s="50"/>
      <c r="U5" s="50"/>
      <c r="V5" s="50"/>
      <c r="W5" s="50"/>
      <c r="X5" s="50"/>
      <c r="Y5" s="50"/>
      <c r="Z5" s="50"/>
      <c r="AA5" s="50"/>
      <c r="AB5" s="50"/>
      <c r="AC5" s="50"/>
      <c r="AD5" s="1"/>
    </row>
    <row r="6" spans="1:40" s="21" customFormat="1" ht="15.75" x14ac:dyDescent="0.25">
      <c r="A6" s="54"/>
      <c r="B6" s="48" t="s">
        <v>8</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1" customFormat="1" ht="15.75" x14ac:dyDescent="0.25">
      <c r="A7" s="54"/>
      <c r="B7" s="48" t="s">
        <v>9</v>
      </c>
      <c r="C7" s="38"/>
      <c r="D7" s="39"/>
      <c r="E7" s="39">
        <v>7</v>
      </c>
      <c r="F7" s="57"/>
      <c r="G7" s="57"/>
      <c r="H7" s="57"/>
      <c r="I7" s="57"/>
      <c r="J7" s="42"/>
      <c r="K7" s="62"/>
      <c r="L7" s="63"/>
      <c r="M7" s="63"/>
      <c r="N7" s="64"/>
      <c r="O7" s="63"/>
      <c r="P7" s="63"/>
      <c r="Q7" s="63"/>
      <c r="R7" s="63"/>
      <c r="S7" s="63"/>
      <c r="T7" s="65"/>
      <c r="U7" s="46"/>
      <c r="V7" s="62"/>
      <c r="W7" s="46"/>
      <c r="X7" s="46"/>
      <c r="Y7" s="47"/>
      <c r="Z7" s="47"/>
      <c r="AA7" s="47"/>
      <c r="AB7" s="47"/>
      <c r="AC7" s="47"/>
    </row>
    <row r="8" spans="1:40" s="20" customFormat="1" ht="15.75" x14ac:dyDescent="0.25">
      <c r="A8" s="35"/>
      <c r="B8" s="48" t="s">
        <v>10</v>
      </c>
      <c r="C8" s="38"/>
      <c r="D8" s="39"/>
      <c r="E8" s="39">
        <v>0</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15.75" x14ac:dyDescent="0.25">
      <c r="A9" s="35"/>
      <c r="B9" s="48" t="s">
        <v>11</v>
      </c>
      <c r="C9" s="38"/>
      <c r="D9" s="39"/>
      <c r="E9" s="39">
        <v>20</v>
      </c>
      <c r="F9" s="62"/>
      <c r="G9" s="62"/>
      <c r="H9" s="62"/>
      <c r="I9" s="46"/>
      <c r="J9" s="42"/>
      <c r="K9" s="62"/>
      <c r="L9" s="63"/>
      <c r="M9" s="63"/>
      <c r="N9" s="64"/>
      <c r="O9" s="63"/>
      <c r="P9" s="63"/>
      <c r="Q9" s="63"/>
      <c r="R9" s="63"/>
      <c r="S9" s="63"/>
      <c r="T9" s="65"/>
      <c r="U9" s="46"/>
      <c r="V9" s="62"/>
      <c r="W9" s="46"/>
      <c r="X9" s="46"/>
      <c r="Y9" s="47"/>
      <c r="Z9" s="47"/>
      <c r="AA9" s="47"/>
      <c r="AB9" s="47"/>
      <c r="AC9" s="47"/>
      <c r="AE9" s="2"/>
      <c r="AF9" s="2"/>
      <c r="AG9" s="2"/>
      <c r="AH9" s="2"/>
      <c r="AI9" s="2"/>
      <c r="AJ9" s="2"/>
      <c r="AK9" s="2"/>
      <c r="AL9" s="2"/>
      <c r="AM9" s="2"/>
      <c r="AN9" s="2"/>
    </row>
    <row r="10" spans="1:40" s="20" customFormat="1" ht="27" customHeight="1" x14ac:dyDescent="0.3">
      <c r="A10" s="71"/>
      <c r="B10" s="72"/>
      <c r="C10" s="73"/>
      <c r="D10" s="129" t="s">
        <v>12</v>
      </c>
      <c r="E10" s="129"/>
      <c r="F10" s="129"/>
      <c r="G10" s="129"/>
      <c r="H10" s="129"/>
      <c r="I10" s="130" t="s">
        <v>9</v>
      </c>
      <c r="J10" s="75"/>
      <c r="K10" s="76"/>
      <c r="L10" s="77"/>
      <c r="M10" s="131" t="s">
        <v>13</v>
      </c>
      <c r="N10" s="132" t="s">
        <v>14</v>
      </c>
      <c r="O10" s="133" t="s">
        <v>15</v>
      </c>
      <c r="P10" s="133"/>
      <c r="Q10" s="133"/>
      <c r="R10" s="133"/>
      <c r="S10" s="133"/>
      <c r="T10" s="134" t="s">
        <v>16</v>
      </c>
      <c r="U10" s="124" t="s">
        <v>17</v>
      </c>
      <c r="V10" s="124"/>
      <c r="W10" s="124"/>
      <c r="X10" s="124"/>
      <c r="Y10" s="124" t="s">
        <v>18</v>
      </c>
      <c r="Z10" s="124"/>
      <c r="AA10" s="124"/>
      <c r="AB10" s="124"/>
      <c r="AC10" s="124"/>
      <c r="AE10" s="2"/>
      <c r="AF10" s="2"/>
      <c r="AG10" s="2"/>
      <c r="AH10" s="2"/>
      <c r="AI10" s="2"/>
      <c r="AJ10" s="2"/>
      <c r="AK10" s="2"/>
      <c r="AL10" s="2"/>
      <c r="AM10" s="2"/>
      <c r="AN10" s="2"/>
    </row>
    <row r="11" spans="1:40" s="20" customFormat="1" ht="74.25" customHeight="1" x14ac:dyDescent="0.25">
      <c r="A11" s="122" t="s">
        <v>61</v>
      </c>
      <c r="B11" s="76" t="s">
        <v>19</v>
      </c>
      <c r="C11" s="75" t="s">
        <v>20</v>
      </c>
      <c r="D11" s="74" t="s">
        <v>64</v>
      </c>
      <c r="E11" s="74" t="s">
        <v>21</v>
      </c>
      <c r="F11" s="74" t="s">
        <v>22</v>
      </c>
      <c r="G11" s="74" t="s">
        <v>23</v>
      </c>
      <c r="H11" s="74" t="s">
        <v>24</v>
      </c>
      <c r="I11" s="130"/>
      <c r="J11" s="75" t="s">
        <v>25</v>
      </c>
      <c r="K11" s="79" t="s">
        <v>26</v>
      </c>
      <c r="L11" s="80" t="s">
        <v>27</v>
      </c>
      <c r="M11" s="131"/>
      <c r="N11" s="132"/>
      <c r="O11" s="81" t="s">
        <v>28</v>
      </c>
      <c r="P11" s="81" t="s">
        <v>29</v>
      </c>
      <c r="Q11" s="81" t="s">
        <v>30</v>
      </c>
      <c r="R11" s="82" t="s">
        <v>31</v>
      </c>
      <c r="S11" s="81" t="s">
        <v>24</v>
      </c>
      <c r="T11" s="134"/>
      <c r="U11" s="78" t="s">
        <v>32</v>
      </c>
      <c r="V11" s="78" t="s">
        <v>33</v>
      </c>
      <c r="W11" s="78" t="s">
        <v>34</v>
      </c>
      <c r="X11" s="78" t="s">
        <v>35</v>
      </c>
      <c r="Y11" s="83" t="s">
        <v>36</v>
      </c>
      <c r="Z11" s="83" t="s">
        <v>37</v>
      </c>
      <c r="AA11" s="83" t="s">
        <v>38</v>
      </c>
      <c r="AB11" s="83" t="s">
        <v>39</v>
      </c>
      <c r="AC11" s="83" t="s">
        <v>24</v>
      </c>
      <c r="AE11" s="2"/>
      <c r="AF11" s="2"/>
      <c r="AG11" s="2"/>
      <c r="AH11" s="2"/>
      <c r="AI11" s="2"/>
      <c r="AJ11" s="2"/>
      <c r="AK11" s="2"/>
      <c r="AL11" s="2"/>
      <c r="AM11" s="2"/>
      <c r="AN11" s="2"/>
    </row>
    <row r="12" spans="1:40" s="24" customFormat="1" ht="30" customHeight="1" x14ac:dyDescent="0.3">
      <c r="A12" s="135">
        <v>1</v>
      </c>
      <c r="B12" s="87">
        <v>100177700006124</v>
      </c>
      <c r="C12" s="88">
        <v>45355</v>
      </c>
      <c r="D12" s="102" t="s">
        <v>67</v>
      </c>
      <c r="E12" s="103"/>
      <c r="F12" s="104"/>
      <c r="G12" s="103"/>
      <c r="H12" s="90"/>
      <c r="I12" s="105"/>
      <c r="J12" s="90">
        <v>45392</v>
      </c>
      <c r="K12" s="106"/>
      <c r="L12" s="91">
        <v>15</v>
      </c>
      <c r="M12" s="107">
        <v>1</v>
      </c>
      <c r="N12" s="89" t="s">
        <v>68</v>
      </c>
      <c r="O12" s="103"/>
      <c r="P12" s="108"/>
      <c r="Q12" s="108"/>
      <c r="R12" s="108"/>
      <c r="S12" s="108" t="s">
        <v>67</v>
      </c>
      <c r="T12" s="109"/>
      <c r="U12" s="110"/>
      <c r="V12" s="86"/>
      <c r="W12" s="103"/>
      <c r="X12" s="103"/>
      <c r="Y12" s="111"/>
      <c r="Z12" s="111"/>
      <c r="AA12" s="111"/>
      <c r="AB12" s="111"/>
      <c r="AC12" s="103" t="s">
        <v>67</v>
      </c>
      <c r="AD12" s="23"/>
      <c r="AE12" s="23"/>
      <c r="AF12" s="23"/>
      <c r="AG12" s="23"/>
      <c r="AH12"/>
      <c r="AI12"/>
      <c r="AJ12"/>
      <c r="AK12"/>
    </row>
    <row r="13" spans="1:40" s="24" customFormat="1" ht="30" customHeight="1" x14ac:dyDescent="0.3">
      <c r="A13" s="135">
        <v>2</v>
      </c>
      <c r="B13" s="87">
        <v>100177700006224</v>
      </c>
      <c r="C13" s="88">
        <v>45355</v>
      </c>
      <c r="D13" s="102" t="s">
        <v>67</v>
      </c>
      <c r="E13" s="103"/>
      <c r="F13" s="104"/>
      <c r="G13" s="103"/>
      <c r="H13" s="90"/>
      <c r="I13" s="105"/>
      <c r="J13" s="90">
        <v>45371</v>
      </c>
      <c r="K13" s="106"/>
      <c r="L13" s="91">
        <v>11</v>
      </c>
      <c r="M13" s="107">
        <v>1</v>
      </c>
      <c r="N13" s="89" t="s">
        <v>70</v>
      </c>
      <c r="O13" s="103"/>
      <c r="P13" s="108"/>
      <c r="Q13" s="108"/>
      <c r="R13" s="108"/>
      <c r="S13" s="108" t="s">
        <v>67</v>
      </c>
      <c r="T13" s="109"/>
      <c r="U13" s="110"/>
      <c r="V13" s="86"/>
      <c r="W13" s="103"/>
      <c r="X13" s="103"/>
      <c r="Y13" s="111"/>
      <c r="Z13" s="111"/>
      <c r="AA13" s="111"/>
      <c r="AB13" s="111"/>
      <c r="AC13" s="103" t="s">
        <v>67</v>
      </c>
      <c r="AD13" s="23"/>
      <c r="AE13" s="23"/>
      <c r="AF13" s="23"/>
      <c r="AG13" s="23"/>
      <c r="AH13"/>
      <c r="AI13"/>
      <c r="AJ13"/>
      <c r="AK13"/>
    </row>
    <row r="14" spans="1:40" s="24" customFormat="1" ht="30" customHeight="1" x14ac:dyDescent="0.3">
      <c r="A14" s="135">
        <v>3</v>
      </c>
      <c r="B14" s="87">
        <v>100177700006324</v>
      </c>
      <c r="C14" s="88">
        <v>45355</v>
      </c>
      <c r="D14" s="102" t="s">
        <v>67</v>
      </c>
      <c r="E14" s="103"/>
      <c r="F14" s="104"/>
      <c r="G14" s="103"/>
      <c r="H14" s="95"/>
      <c r="I14" s="112"/>
      <c r="J14" s="95">
        <v>45392</v>
      </c>
      <c r="K14" s="106"/>
      <c r="L14" s="96">
        <v>15</v>
      </c>
      <c r="M14" s="113">
        <v>2</v>
      </c>
      <c r="N14" s="89" t="s">
        <v>72</v>
      </c>
      <c r="O14" s="103"/>
      <c r="P14" s="108"/>
      <c r="Q14" s="108"/>
      <c r="R14" s="108"/>
      <c r="S14" s="108" t="s">
        <v>67</v>
      </c>
      <c r="T14" s="109"/>
      <c r="U14" s="110"/>
      <c r="V14" s="86"/>
      <c r="W14" s="103"/>
      <c r="X14" s="103" t="s">
        <v>67</v>
      </c>
      <c r="Y14" s="111"/>
      <c r="Z14" s="111"/>
      <c r="AA14" s="111"/>
      <c r="AB14" s="111"/>
      <c r="AC14" s="103" t="s">
        <v>67</v>
      </c>
      <c r="AD14" s="23"/>
      <c r="AE14" s="23"/>
      <c r="AF14" s="23"/>
      <c r="AG14" s="23"/>
      <c r="AH14"/>
      <c r="AI14"/>
      <c r="AJ14"/>
      <c r="AK14"/>
    </row>
    <row r="15" spans="1:40" s="24" customFormat="1" ht="30" customHeight="1" x14ac:dyDescent="0.3">
      <c r="A15" s="135">
        <v>4</v>
      </c>
      <c r="B15" s="87">
        <v>100177700006424</v>
      </c>
      <c r="C15" s="88">
        <v>45358</v>
      </c>
      <c r="D15" s="102" t="s">
        <v>67</v>
      </c>
      <c r="E15" s="103"/>
      <c r="F15" s="104"/>
      <c r="G15" s="103"/>
      <c r="H15" s="98"/>
      <c r="I15" s="112"/>
      <c r="J15" s="98">
        <v>45372</v>
      </c>
      <c r="K15" s="106"/>
      <c r="L15" s="96">
        <v>9</v>
      </c>
      <c r="M15" s="113">
        <v>2</v>
      </c>
      <c r="N15" s="89" t="s">
        <v>74</v>
      </c>
      <c r="O15" s="103"/>
      <c r="P15" s="108"/>
      <c r="Q15" s="108"/>
      <c r="R15" s="108"/>
      <c r="S15" s="108" t="s">
        <v>67</v>
      </c>
      <c r="T15" s="109"/>
      <c r="U15" s="110"/>
      <c r="V15" s="97"/>
      <c r="W15" s="103"/>
      <c r="X15" s="103" t="s">
        <v>67</v>
      </c>
      <c r="Y15" s="111"/>
      <c r="Z15" s="111"/>
      <c r="AA15" s="111"/>
      <c r="AB15" s="111"/>
      <c r="AC15" s="103" t="s">
        <v>67</v>
      </c>
      <c r="AD15" s="23"/>
      <c r="AE15" s="23"/>
      <c r="AF15" s="23"/>
      <c r="AG15" s="23"/>
      <c r="AH15"/>
      <c r="AI15"/>
      <c r="AJ15"/>
      <c r="AK15"/>
    </row>
    <row r="16" spans="1:40" s="24" customFormat="1" ht="30" customHeight="1" x14ac:dyDescent="0.3">
      <c r="A16" s="135">
        <v>5</v>
      </c>
      <c r="B16" s="87">
        <v>100177700006524</v>
      </c>
      <c r="C16" s="88">
        <v>45359</v>
      </c>
      <c r="D16" s="102" t="s">
        <v>67</v>
      </c>
      <c r="E16" s="103"/>
      <c r="F16" s="104"/>
      <c r="G16" s="103"/>
      <c r="H16" s="123"/>
      <c r="I16" s="105"/>
      <c r="J16" s="123">
        <v>45397</v>
      </c>
      <c r="K16" s="106"/>
      <c r="L16" s="114">
        <v>14</v>
      </c>
      <c r="M16" s="107">
        <v>1</v>
      </c>
      <c r="N16" s="114" t="s">
        <v>77</v>
      </c>
      <c r="O16" s="103"/>
      <c r="P16" s="108"/>
      <c r="Q16" s="108"/>
      <c r="R16" s="108"/>
      <c r="S16" s="108" t="s">
        <v>67</v>
      </c>
      <c r="T16" s="109"/>
      <c r="U16" s="110"/>
      <c r="V16" s="115"/>
      <c r="W16" s="103" t="s">
        <v>67</v>
      </c>
      <c r="X16" s="103"/>
      <c r="Y16" s="111"/>
      <c r="Z16" s="111"/>
      <c r="AA16" s="111"/>
      <c r="AB16" s="111"/>
      <c r="AC16" s="103" t="s">
        <v>67</v>
      </c>
      <c r="AD16" s="23"/>
      <c r="AE16" s="23"/>
      <c r="AF16" s="23"/>
      <c r="AG16" s="23"/>
      <c r="AH16"/>
      <c r="AI16"/>
      <c r="AJ16"/>
      <c r="AK16"/>
    </row>
    <row r="17" spans="1:37" s="24" customFormat="1" ht="30" customHeight="1" x14ac:dyDescent="0.3">
      <c r="A17" s="135">
        <v>6</v>
      </c>
      <c r="B17" s="87">
        <v>100177700006624</v>
      </c>
      <c r="C17" s="88">
        <v>45359</v>
      </c>
      <c r="D17" s="102" t="s">
        <v>67</v>
      </c>
      <c r="E17" s="103"/>
      <c r="F17" s="104"/>
      <c r="G17" s="103"/>
      <c r="H17" s="123"/>
      <c r="I17" s="105"/>
      <c r="J17" s="123">
        <v>45372</v>
      </c>
      <c r="K17" s="106"/>
      <c r="L17" s="114">
        <v>8</v>
      </c>
      <c r="M17" s="107">
        <v>1</v>
      </c>
      <c r="N17" s="114" t="s">
        <v>78</v>
      </c>
      <c r="O17" s="103"/>
      <c r="P17" s="108"/>
      <c r="Q17" s="108"/>
      <c r="R17" s="108"/>
      <c r="S17" s="108" t="s">
        <v>67</v>
      </c>
      <c r="T17" s="109"/>
      <c r="U17" s="110"/>
      <c r="V17" s="115"/>
      <c r="W17" s="103"/>
      <c r="X17" s="103"/>
      <c r="Y17" s="111"/>
      <c r="Z17" s="111"/>
      <c r="AA17" s="111"/>
      <c r="AB17" s="111"/>
      <c r="AC17" s="103" t="s">
        <v>67</v>
      </c>
      <c r="AD17" s="23"/>
      <c r="AE17" s="23"/>
      <c r="AF17" s="23"/>
      <c r="AG17" s="23"/>
      <c r="AH17"/>
      <c r="AI17"/>
      <c r="AJ17"/>
      <c r="AK17"/>
    </row>
    <row r="18" spans="1:37" s="24" customFormat="1" ht="30" customHeight="1" x14ac:dyDescent="0.3">
      <c r="A18" s="135">
        <v>7</v>
      </c>
      <c r="B18" s="87">
        <v>100177700006724</v>
      </c>
      <c r="C18" s="88">
        <v>45359</v>
      </c>
      <c r="D18" s="102" t="s">
        <v>67</v>
      </c>
      <c r="E18" s="103"/>
      <c r="F18" s="104"/>
      <c r="G18" s="103"/>
      <c r="H18" s="123"/>
      <c r="I18" s="112"/>
      <c r="J18" s="123">
        <v>45394</v>
      </c>
      <c r="K18" s="106"/>
      <c r="L18" s="114">
        <v>13</v>
      </c>
      <c r="M18" s="113">
        <v>2</v>
      </c>
      <c r="N18" s="114" t="s">
        <v>80</v>
      </c>
      <c r="O18" s="103"/>
      <c r="P18" s="108"/>
      <c r="Q18" s="108"/>
      <c r="R18" s="108"/>
      <c r="S18" s="108" t="s">
        <v>67</v>
      </c>
      <c r="T18" s="109"/>
      <c r="U18" s="110"/>
      <c r="V18" s="115"/>
      <c r="W18" s="103" t="s">
        <v>67</v>
      </c>
      <c r="X18" s="103"/>
      <c r="Y18" s="111"/>
      <c r="Z18" s="111"/>
      <c r="AA18" s="111"/>
      <c r="AB18" s="111"/>
      <c r="AC18" s="103" t="s">
        <v>67</v>
      </c>
      <c r="AD18" s="23"/>
      <c r="AE18" s="23"/>
      <c r="AF18" s="23"/>
      <c r="AG18" s="23"/>
      <c r="AH18"/>
      <c r="AI18"/>
      <c r="AJ18"/>
      <c r="AK18"/>
    </row>
    <row r="19" spans="1:37" s="24" customFormat="1" ht="30" customHeight="1" x14ac:dyDescent="0.3">
      <c r="A19" s="135">
        <v>8</v>
      </c>
      <c r="B19" s="87">
        <v>100177700006824</v>
      </c>
      <c r="C19" s="88">
        <v>45363</v>
      </c>
      <c r="D19" s="102" t="s">
        <v>67</v>
      </c>
      <c r="E19" s="103"/>
      <c r="F19" s="104"/>
      <c r="G19" s="103"/>
      <c r="H19" s="123"/>
      <c r="I19" s="112"/>
      <c r="J19" s="123">
        <v>45366</v>
      </c>
      <c r="K19" s="106"/>
      <c r="L19" s="114">
        <v>3</v>
      </c>
      <c r="M19" s="113">
        <v>1</v>
      </c>
      <c r="N19" s="114" t="s">
        <v>82</v>
      </c>
      <c r="O19" s="103"/>
      <c r="P19" s="108"/>
      <c r="Q19" s="108"/>
      <c r="R19" s="108"/>
      <c r="S19" s="108" t="s">
        <v>67</v>
      </c>
      <c r="T19" s="109"/>
      <c r="U19" s="110"/>
      <c r="V19" s="115"/>
      <c r="W19" s="103"/>
      <c r="X19" s="103" t="s">
        <v>67</v>
      </c>
      <c r="Y19" s="111"/>
      <c r="Z19" s="111"/>
      <c r="AA19" s="111"/>
      <c r="AB19" s="111"/>
      <c r="AC19" s="103" t="s">
        <v>67</v>
      </c>
      <c r="AD19" s="23"/>
      <c r="AE19" s="23"/>
      <c r="AF19" s="23"/>
      <c r="AG19" s="23"/>
      <c r="AH19"/>
      <c r="AI19"/>
      <c r="AJ19"/>
      <c r="AK19"/>
    </row>
    <row r="20" spans="1:37" s="24" customFormat="1" ht="30" customHeight="1" x14ac:dyDescent="0.3">
      <c r="A20" s="135">
        <v>9</v>
      </c>
      <c r="B20" s="87">
        <v>100177700006924</v>
      </c>
      <c r="C20" s="88">
        <v>45365</v>
      </c>
      <c r="D20" s="102" t="s">
        <v>67</v>
      </c>
      <c r="E20" s="103"/>
      <c r="F20" s="104"/>
      <c r="G20" s="103"/>
      <c r="H20" s="123"/>
      <c r="I20" s="105" t="s">
        <v>67</v>
      </c>
      <c r="J20" s="123"/>
      <c r="K20" s="106"/>
      <c r="L20" s="114"/>
      <c r="M20" s="107">
        <v>1</v>
      </c>
      <c r="N20" s="114" t="s">
        <v>84</v>
      </c>
      <c r="O20" s="103"/>
      <c r="P20" s="108"/>
      <c r="Q20" s="108"/>
      <c r="R20" s="108"/>
      <c r="S20" s="108" t="s">
        <v>67</v>
      </c>
      <c r="T20" s="109"/>
      <c r="U20" s="110"/>
      <c r="V20" s="115"/>
      <c r="W20" s="103"/>
      <c r="X20" s="103"/>
      <c r="Y20" s="111"/>
      <c r="Z20" s="111"/>
      <c r="AA20" s="111"/>
      <c r="AB20" s="111"/>
      <c r="AC20" s="103" t="s">
        <v>67</v>
      </c>
      <c r="AD20" s="23"/>
      <c r="AE20" s="23"/>
      <c r="AF20" s="23"/>
      <c r="AG20" s="23"/>
      <c r="AH20"/>
      <c r="AI20"/>
      <c r="AJ20"/>
      <c r="AK20"/>
    </row>
    <row r="21" spans="1:37" s="24" customFormat="1" ht="30" customHeight="1" x14ac:dyDescent="0.3">
      <c r="A21" s="135">
        <v>10</v>
      </c>
      <c r="B21" s="87">
        <v>100177700007024</v>
      </c>
      <c r="C21" s="88">
        <v>45365</v>
      </c>
      <c r="D21" s="102" t="s">
        <v>67</v>
      </c>
      <c r="E21" s="103"/>
      <c r="F21" s="104"/>
      <c r="G21" s="103"/>
      <c r="H21" s="123"/>
      <c r="I21" s="105"/>
      <c r="J21" s="123">
        <v>45373</v>
      </c>
      <c r="K21" s="106"/>
      <c r="L21" s="114">
        <v>5</v>
      </c>
      <c r="M21" s="107">
        <v>2</v>
      </c>
      <c r="N21" s="114" t="s">
        <v>86</v>
      </c>
      <c r="O21" s="103"/>
      <c r="P21" s="108"/>
      <c r="Q21" s="108"/>
      <c r="R21" s="108"/>
      <c r="S21" s="108" t="s">
        <v>67</v>
      </c>
      <c r="T21" s="109"/>
      <c r="U21" s="110"/>
      <c r="V21" s="115"/>
      <c r="W21" s="103"/>
      <c r="X21" s="103"/>
      <c r="Y21" s="111"/>
      <c r="Z21" s="111"/>
      <c r="AA21" s="111"/>
      <c r="AB21" s="111"/>
      <c r="AC21" s="103" t="s">
        <v>67</v>
      </c>
      <c r="AD21" s="23"/>
      <c r="AE21" s="23"/>
      <c r="AF21" s="23"/>
      <c r="AG21" s="23"/>
      <c r="AH21"/>
      <c r="AI21"/>
      <c r="AJ21"/>
      <c r="AK21"/>
    </row>
    <row r="22" spans="1:37" s="24" customFormat="1" ht="30" customHeight="1" x14ac:dyDescent="0.3">
      <c r="A22" s="135">
        <v>11</v>
      </c>
      <c r="B22" s="87">
        <v>100177700007124</v>
      </c>
      <c r="C22" s="88">
        <v>45365</v>
      </c>
      <c r="D22" s="102" t="s">
        <v>67</v>
      </c>
      <c r="E22" s="103"/>
      <c r="F22" s="104"/>
      <c r="G22" s="103"/>
      <c r="H22" s="123"/>
      <c r="I22" s="112" t="s">
        <v>67</v>
      </c>
      <c r="J22" s="123"/>
      <c r="K22" s="106"/>
      <c r="L22" s="114"/>
      <c r="M22" s="113">
        <v>1</v>
      </c>
      <c r="N22" s="114" t="s">
        <v>88</v>
      </c>
      <c r="O22" s="103"/>
      <c r="P22" s="108"/>
      <c r="Q22" s="108"/>
      <c r="R22" s="108"/>
      <c r="S22" s="108" t="s">
        <v>67</v>
      </c>
      <c r="T22" s="109"/>
      <c r="U22" s="110"/>
      <c r="V22" s="115"/>
      <c r="W22" s="103"/>
      <c r="X22" s="103"/>
      <c r="Y22" s="111"/>
      <c r="Z22" s="111"/>
      <c r="AA22" s="111"/>
      <c r="AB22" s="111"/>
      <c r="AC22" s="103" t="s">
        <v>67</v>
      </c>
      <c r="AD22" s="23"/>
      <c r="AE22" s="23"/>
      <c r="AF22" s="23"/>
      <c r="AG22" s="23"/>
      <c r="AH22"/>
      <c r="AI22"/>
      <c r="AJ22"/>
      <c r="AK22"/>
    </row>
    <row r="23" spans="1:37" s="24" customFormat="1" ht="30" customHeight="1" x14ac:dyDescent="0.3">
      <c r="A23" s="135">
        <v>12</v>
      </c>
      <c r="B23" s="87">
        <v>100177700007224</v>
      </c>
      <c r="C23" s="88">
        <v>45365</v>
      </c>
      <c r="D23" s="102" t="s">
        <v>67</v>
      </c>
      <c r="E23" s="103"/>
      <c r="F23" s="104"/>
      <c r="G23" s="103"/>
      <c r="H23" s="123"/>
      <c r="I23" s="112" t="s">
        <v>67</v>
      </c>
      <c r="J23" s="123"/>
      <c r="K23" s="106"/>
      <c r="L23" s="114"/>
      <c r="M23" s="113">
        <v>2</v>
      </c>
      <c r="N23" s="114" t="s">
        <v>90</v>
      </c>
      <c r="O23" s="103"/>
      <c r="P23" s="108"/>
      <c r="Q23" s="108"/>
      <c r="R23" s="108"/>
      <c r="S23" s="108" t="s">
        <v>67</v>
      </c>
      <c r="T23" s="109"/>
      <c r="U23" s="110"/>
      <c r="V23" s="115"/>
      <c r="W23" s="103"/>
      <c r="X23" s="103"/>
      <c r="Y23" s="111"/>
      <c r="Z23" s="111"/>
      <c r="AA23" s="111"/>
      <c r="AB23" s="111"/>
      <c r="AC23" s="103" t="s">
        <v>67</v>
      </c>
      <c r="AD23" s="23"/>
      <c r="AE23" s="23"/>
      <c r="AF23" s="23"/>
      <c r="AG23" s="23"/>
      <c r="AH23"/>
      <c r="AI23"/>
      <c r="AJ23"/>
      <c r="AK23"/>
    </row>
    <row r="24" spans="1:37" s="24" customFormat="1" ht="30" customHeight="1" x14ac:dyDescent="0.3">
      <c r="A24" s="135">
        <v>13</v>
      </c>
      <c r="B24" s="87">
        <v>100177700007324</v>
      </c>
      <c r="C24" s="88">
        <v>45365</v>
      </c>
      <c r="D24" s="102" t="s">
        <v>67</v>
      </c>
      <c r="E24" s="103"/>
      <c r="F24" s="104"/>
      <c r="G24" s="103"/>
      <c r="H24" s="123"/>
      <c r="I24" s="105"/>
      <c r="J24" s="123">
        <v>45371</v>
      </c>
      <c r="K24" s="106"/>
      <c r="L24" s="114">
        <v>3</v>
      </c>
      <c r="M24" s="107">
        <v>1</v>
      </c>
      <c r="N24" s="114" t="s">
        <v>92</v>
      </c>
      <c r="O24" s="103"/>
      <c r="P24" s="108"/>
      <c r="Q24" s="108"/>
      <c r="R24" s="108"/>
      <c r="S24" s="108" t="s">
        <v>67</v>
      </c>
      <c r="T24" s="109"/>
      <c r="U24" s="110"/>
      <c r="V24" s="117"/>
      <c r="W24" s="103"/>
      <c r="X24" s="103"/>
      <c r="Y24" s="111"/>
      <c r="Z24" s="111"/>
      <c r="AA24" s="111"/>
      <c r="AB24" s="111"/>
      <c r="AC24" s="103" t="s">
        <v>67</v>
      </c>
      <c r="AD24" s="23"/>
      <c r="AE24" s="23"/>
      <c r="AF24" s="23"/>
      <c r="AG24" s="23"/>
      <c r="AH24"/>
      <c r="AI24"/>
      <c r="AJ24"/>
      <c r="AK24"/>
    </row>
    <row r="25" spans="1:37" s="24" customFormat="1" ht="30" customHeight="1" x14ac:dyDescent="0.3">
      <c r="A25" s="135">
        <v>14</v>
      </c>
      <c r="B25" s="87">
        <v>100177700007424</v>
      </c>
      <c r="C25" s="88">
        <v>45370</v>
      </c>
      <c r="D25" s="102" t="s">
        <v>67</v>
      </c>
      <c r="E25" s="103"/>
      <c r="F25" s="104"/>
      <c r="G25" s="103"/>
      <c r="H25" s="88"/>
      <c r="I25" s="105" t="s">
        <v>67</v>
      </c>
      <c r="J25" s="88"/>
      <c r="K25" s="106"/>
      <c r="L25" s="114"/>
      <c r="M25" s="107">
        <v>1</v>
      </c>
      <c r="N25" s="114" t="s">
        <v>94</v>
      </c>
      <c r="O25" s="103"/>
      <c r="P25" s="108"/>
      <c r="Q25" s="108"/>
      <c r="R25" s="108"/>
      <c r="S25" s="108" t="s">
        <v>67</v>
      </c>
      <c r="T25" s="109"/>
      <c r="U25" s="110"/>
      <c r="V25" s="115"/>
      <c r="W25" s="103"/>
      <c r="X25" s="103"/>
      <c r="Y25" s="111"/>
      <c r="Z25" s="111"/>
      <c r="AA25" s="111"/>
      <c r="AB25" s="111"/>
      <c r="AC25" s="103" t="s">
        <v>67</v>
      </c>
      <c r="AD25" s="23"/>
      <c r="AE25" s="23"/>
      <c r="AF25" s="23"/>
      <c r="AG25" s="23"/>
      <c r="AH25"/>
      <c r="AI25"/>
      <c r="AJ25"/>
      <c r="AK25"/>
    </row>
    <row r="26" spans="1:37" s="24" customFormat="1" ht="30" customHeight="1" x14ac:dyDescent="0.3">
      <c r="A26" s="135">
        <v>15</v>
      </c>
      <c r="B26" s="87">
        <v>100177700007524</v>
      </c>
      <c r="C26" s="88">
        <v>45370</v>
      </c>
      <c r="D26" s="102" t="s">
        <v>67</v>
      </c>
      <c r="E26" s="103"/>
      <c r="F26" s="104"/>
      <c r="G26" s="103"/>
      <c r="H26" s="123"/>
      <c r="I26" s="112"/>
      <c r="J26" s="123">
        <v>45397</v>
      </c>
      <c r="K26" s="106"/>
      <c r="L26" s="114">
        <v>8</v>
      </c>
      <c r="M26" s="113">
        <v>2</v>
      </c>
      <c r="N26" s="114" t="s">
        <v>96</v>
      </c>
      <c r="O26" s="103"/>
      <c r="P26" s="108"/>
      <c r="Q26" s="108"/>
      <c r="R26" s="108"/>
      <c r="S26" s="108" t="s">
        <v>67</v>
      </c>
      <c r="T26" s="109"/>
      <c r="U26" s="110"/>
      <c r="V26" s="115"/>
      <c r="W26" s="103"/>
      <c r="X26" s="103"/>
      <c r="Y26" s="111"/>
      <c r="Z26" s="111"/>
      <c r="AA26" s="111"/>
      <c r="AB26" s="111"/>
      <c r="AC26" s="103" t="s">
        <v>67</v>
      </c>
      <c r="AD26" s="23"/>
      <c r="AE26" s="23"/>
      <c r="AF26" s="23"/>
      <c r="AG26" s="23"/>
      <c r="AH26"/>
      <c r="AI26"/>
      <c r="AJ26"/>
      <c r="AK26"/>
    </row>
    <row r="27" spans="1:37" s="24" customFormat="1" ht="30" customHeight="1" x14ac:dyDescent="0.3">
      <c r="A27" s="135">
        <v>16</v>
      </c>
      <c r="B27" s="87">
        <v>100177700007624</v>
      </c>
      <c r="C27" s="88">
        <v>45370</v>
      </c>
      <c r="D27" s="102" t="s">
        <v>67</v>
      </c>
      <c r="E27" s="103"/>
      <c r="F27" s="104"/>
      <c r="G27" s="103"/>
      <c r="H27" s="123"/>
      <c r="I27" s="112"/>
      <c r="J27" s="123">
        <v>45392</v>
      </c>
      <c r="K27" s="106"/>
      <c r="L27" s="114">
        <v>5</v>
      </c>
      <c r="M27" s="113">
        <v>1</v>
      </c>
      <c r="N27" s="114" t="s">
        <v>97</v>
      </c>
      <c r="O27" s="103"/>
      <c r="P27" s="108"/>
      <c r="Q27" s="108"/>
      <c r="R27" s="108"/>
      <c r="S27" s="108" t="s">
        <v>67</v>
      </c>
      <c r="T27" s="109"/>
      <c r="U27" s="110"/>
      <c r="V27" s="115"/>
      <c r="W27" s="103"/>
      <c r="X27" s="103" t="s">
        <v>67</v>
      </c>
      <c r="Y27" s="111"/>
      <c r="Z27" s="111"/>
      <c r="AA27" s="111"/>
      <c r="AB27" s="111"/>
      <c r="AC27" s="103" t="s">
        <v>67</v>
      </c>
      <c r="AD27" s="23"/>
      <c r="AE27" s="23"/>
      <c r="AF27" s="23"/>
      <c r="AG27" s="23"/>
      <c r="AH27"/>
      <c r="AI27"/>
      <c r="AJ27"/>
      <c r="AK27"/>
    </row>
    <row r="28" spans="1:37" s="24" customFormat="1" ht="30" customHeight="1" x14ac:dyDescent="0.3">
      <c r="A28" s="135">
        <v>17</v>
      </c>
      <c r="B28" s="87">
        <v>100177700007724</v>
      </c>
      <c r="C28" s="88">
        <v>45370</v>
      </c>
      <c r="D28" s="102" t="s">
        <v>67</v>
      </c>
      <c r="E28" s="103"/>
      <c r="F28" s="104"/>
      <c r="G28" s="103"/>
      <c r="H28" s="123"/>
      <c r="I28" s="105" t="s">
        <v>67</v>
      </c>
      <c r="J28" s="123"/>
      <c r="K28" s="106"/>
      <c r="L28" s="114"/>
      <c r="M28" s="107">
        <v>1</v>
      </c>
      <c r="N28" s="114" t="s">
        <v>99</v>
      </c>
      <c r="O28" s="103"/>
      <c r="P28" s="108"/>
      <c r="Q28" s="108"/>
      <c r="R28" s="108"/>
      <c r="S28" s="108" t="s">
        <v>67</v>
      </c>
      <c r="T28" s="109"/>
      <c r="U28" s="110"/>
      <c r="V28" s="115"/>
      <c r="W28" s="103" t="s">
        <v>67</v>
      </c>
      <c r="X28" s="103"/>
      <c r="Y28" s="111"/>
      <c r="Z28" s="111"/>
      <c r="AA28" s="111"/>
      <c r="AB28" s="111"/>
      <c r="AC28" s="103" t="s">
        <v>67</v>
      </c>
      <c r="AD28" s="23"/>
      <c r="AE28" s="23"/>
      <c r="AF28" s="23"/>
      <c r="AG28" s="23"/>
      <c r="AH28"/>
      <c r="AI28"/>
      <c r="AJ28"/>
      <c r="AK28"/>
    </row>
    <row r="29" spans="1:37" s="24" customFormat="1" ht="30" customHeight="1" x14ac:dyDescent="0.3">
      <c r="A29" s="135">
        <v>18</v>
      </c>
      <c r="B29" s="87">
        <v>100177700007824</v>
      </c>
      <c r="C29" s="88">
        <v>45371</v>
      </c>
      <c r="D29" s="102" t="s">
        <v>67</v>
      </c>
      <c r="E29" s="103"/>
      <c r="F29" s="104"/>
      <c r="G29" s="103"/>
      <c r="H29" s="123"/>
      <c r="I29" s="105"/>
      <c r="J29" s="123" t="s">
        <v>102</v>
      </c>
      <c r="K29" s="106"/>
      <c r="L29" s="114">
        <v>6</v>
      </c>
      <c r="M29" s="107">
        <v>1</v>
      </c>
      <c r="N29" s="114" t="s">
        <v>101</v>
      </c>
      <c r="O29" s="103"/>
      <c r="P29" s="108"/>
      <c r="Q29" s="108"/>
      <c r="R29" s="108"/>
      <c r="S29" s="108" t="s">
        <v>67</v>
      </c>
      <c r="T29" s="109"/>
      <c r="U29" s="110"/>
      <c r="V29" s="115"/>
      <c r="W29" s="103"/>
      <c r="X29" s="103" t="s">
        <v>67</v>
      </c>
      <c r="Y29" s="111"/>
      <c r="Z29" s="111"/>
      <c r="AA29" s="111"/>
      <c r="AB29" s="111"/>
      <c r="AC29" s="103" t="s">
        <v>67</v>
      </c>
      <c r="AD29" s="23"/>
      <c r="AE29" s="23"/>
      <c r="AF29" s="23"/>
      <c r="AG29" s="23"/>
      <c r="AH29"/>
      <c r="AI29"/>
      <c r="AJ29"/>
      <c r="AK29"/>
    </row>
    <row r="30" spans="1:37" s="24" customFormat="1" ht="30" customHeight="1" x14ac:dyDescent="0.3">
      <c r="A30" s="135">
        <v>19</v>
      </c>
      <c r="B30" s="87">
        <v>100177700007924</v>
      </c>
      <c r="C30" s="88">
        <v>45372</v>
      </c>
      <c r="D30" s="102" t="s">
        <v>67</v>
      </c>
      <c r="E30" s="103"/>
      <c r="F30" s="104"/>
      <c r="G30" s="103"/>
      <c r="H30" s="123"/>
      <c r="I30" s="112" t="s">
        <v>67</v>
      </c>
      <c r="J30" s="123"/>
      <c r="K30" s="106"/>
      <c r="L30" s="114"/>
      <c r="M30" s="113">
        <v>2</v>
      </c>
      <c r="N30" s="114" t="s">
        <v>103</v>
      </c>
      <c r="O30" s="103"/>
      <c r="P30" s="108"/>
      <c r="Q30" s="108"/>
      <c r="R30" s="108"/>
      <c r="S30" s="108" t="s">
        <v>67</v>
      </c>
      <c r="T30" s="109"/>
      <c r="U30" s="110"/>
      <c r="V30" s="115"/>
      <c r="W30" s="103"/>
      <c r="X30" s="103" t="s">
        <v>67</v>
      </c>
      <c r="Y30" s="111"/>
      <c r="Z30" s="111"/>
      <c r="AA30" s="111"/>
      <c r="AB30" s="111"/>
      <c r="AC30" s="103" t="s">
        <v>67</v>
      </c>
      <c r="AD30" s="23"/>
      <c r="AE30" s="23"/>
      <c r="AF30" s="23"/>
      <c r="AG30" s="23"/>
      <c r="AH30"/>
      <c r="AI30"/>
      <c r="AJ30"/>
      <c r="AK30"/>
    </row>
    <row r="31" spans="1:37" s="24" customFormat="1" ht="30" customHeight="1" x14ac:dyDescent="0.3">
      <c r="A31" s="135">
        <v>20</v>
      </c>
      <c r="B31" s="87">
        <v>100177700008024</v>
      </c>
      <c r="C31" s="88">
        <v>45373</v>
      </c>
      <c r="D31" s="102" t="s">
        <v>67</v>
      </c>
      <c r="E31" s="103"/>
      <c r="F31" s="104"/>
      <c r="G31" s="103"/>
      <c r="H31" s="123"/>
      <c r="I31" s="112" t="s">
        <v>67</v>
      </c>
      <c r="J31" s="123"/>
      <c r="K31" s="106"/>
      <c r="L31" s="114"/>
      <c r="M31" s="113">
        <v>2</v>
      </c>
      <c r="N31" s="114" t="s">
        <v>106</v>
      </c>
      <c r="O31" s="103"/>
      <c r="P31" s="108"/>
      <c r="Q31" s="108"/>
      <c r="R31" s="108"/>
      <c r="S31" s="108" t="s">
        <v>67</v>
      </c>
      <c r="T31" s="109"/>
      <c r="U31" s="110"/>
      <c r="V31" s="115"/>
      <c r="W31" s="103" t="s">
        <v>67</v>
      </c>
      <c r="X31" s="103"/>
      <c r="Y31" s="111"/>
      <c r="Z31" s="111"/>
      <c r="AA31" s="111"/>
      <c r="AB31" s="111"/>
      <c r="AC31" s="103" t="s">
        <v>67</v>
      </c>
      <c r="AD31" s="23"/>
      <c r="AE31" s="23"/>
      <c r="AF31" s="23"/>
      <c r="AG31" s="23"/>
      <c r="AH31"/>
      <c r="AI31"/>
      <c r="AJ31"/>
      <c r="AK31"/>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221"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1"/>
  <sheetViews>
    <sheetView workbookViewId="0">
      <selection activeCell="D6" sqref="D6"/>
    </sheetView>
  </sheetViews>
  <sheetFormatPr baseColWidth="10" defaultRowHeight="12.75" x14ac:dyDescent="0.2"/>
  <cols>
    <col min="1" max="1" width="4.85546875" style="4" customWidth="1"/>
    <col min="2" max="2" width="9.140625" style="4" customWidth="1"/>
    <col min="3" max="3" width="51.57031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5.5703125" style="4" customWidth="1"/>
    <col min="23" max="16384" width="11.42578125" style="4"/>
  </cols>
  <sheetData>
    <row r="1" spans="1:51" s="3" customFormat="1" x14ac:dyDescent="0.2"/>
    <row r="2" spans="1:51" s="3" customFormat="1" x14ac:dyDescent="0.2"/>
    <row r="3" spans="1:51" s="3" customFormat="1" x14ac:dyDescent="0.2"/>
    <row r="4" spans="1:51" s="3" customFormat="1" x14ac:dyDescent="0.2"/>
    <row r="5" spans="1:51" s="3" customFormat="1" x14ac:dyDescent="0.2"/>
    <row r="6" spans="1:51" ht="57.75" customHeight="1" x14ac:dyDescent="0.25">
      <c r="A6" s="137" t="s">
        <v>42</v>
      </c>
      <c r="B6" s="138"/>
      <c r="C6" s="138"/>
      <c r="D6" s="67"/>
      <c r="E6" s="67"/>
      <c r="F6" s="68"/>
      <c r="G6" s="68"/>
      <c r="H6" s="68"/>
      <c r="I6" s="68"/>
      <c r="J6" s="5"/>
      <c r="K6" s="9"/>
      <c r="L6" s="5"/>
      <c r="M6" s="10"/>
      <c r="N6" s="11"/>
    </row>
    <row r="7" spans="1:51" ht="15.75" x14ac:dyDescent="0.25">
      <c r="A7" s="5" t="s">
        <v>108</v>
      </c>
      <c r="B7" s="5"/>
      <c r="C7" s="6"/>
      <c r="D7" s="5"/>
      <c r="E7" s="5"/>
      <c r="F7" s="5"/>
      <c r="G7" s="5"/>
      <c r="H7" s="7"/>
      <c r="I7" s="8"/>
      <c r="J7" s="5"/>
      <c r="K7" s="9"/>
      <c r="L7" s="5"/>
      <c r="M7" s="10"/>
      <c r="N7" s="11"/>
    </row>
    <row r="8" spans="1:51" ht="20.25" customHeight="1" thickBot="1" x14ac:dyDescent="0.3">
      <c r="A8" s="12" t="s">
        <v>43</v>
      </c>
      <c r="B8" s="12"/>
      <c r="C8" s="13"/>
      <c r="D8" s="12"/>
      <c r="E8" s="12"/>
      <c r="F8" s="12"/>
      <c r="G8" s="12"/>
      <c r="H8" s="8"/>
      <c r="I8" s="8"/>
      <c r="J8" s="8"/>
      <c r="K8" s="9"/>
      <c r="L8" s="8"/>
      <c r="M8" s="10"/>
      <c r="N8" s="14"/>
      <c r="T8" s="4" t="s">
        <v>44</v>
      </c>
      <c r="U8" s="4" t="s">
        <v>44</v>
      </c>
    </row>
    <row r="9" spans="1:51" s="32" customFormat="1" ht="63.75" x14ac:dyDescent="0.2">
      <c r="A9" s="66" t="s">
        <v>45</v>
      </c>
      <c r="B9" s="66" t="s">
        <v>46</v>
      </c>
      <c r="C9" s="69" t="s">
        <v>47</v>
      </c>
      <c r="D9" s="66" t="s">
        <v>48</v>
      </c>
      <c r="E9" s="66" t="s">
        <v>49</v>
      </c>
      <c r="F9" s="66" t="s">
        <v>50</v>
      </c>
      <c r="G9" s="66" t="s">
        <v>51</v>
      </c>
      <c r="H9" s="66" t="s">
        <v>52</v>
      </c>
      <c r="I9" s="66" t="s">
        <v>53</v>
      </c>
      <c r="J9" s="70" t="s">
        <v>54</v>
      </c>
      <c r="K9" s="66" t="s">
        <v>55</v>
      </c>
      <c r="L9" s="66" t="s">
        <v>56</v>
      </c>
      <c r="M9" s="66"/>
      <c r="N9" s="66"/>
      <c r="O9" s="99"/>
      <c r="Q9" s="33" t="s">
        <v>57</v>
      </c>
      <c r="R9" s="33" t="s">
        <v>58</v>
      </c>
      <c r="S9" s="33" t="s">
        <v>59</v>
      </c>
      <c r="T9" s="32" t="s">
        <v>40</v>
      </c>
      <c r="U9" s="32" t="s">
        <v>41</v>
      </c>
    </row>
    <row r="10" spans="1:51" ht="39" customHeight="1" x14ac:dyDescent="0.2">
      <c r="A10" s="66"/>
      <c r="B10" s="66"/>
      <c r="C10" s="69"/>
      <c r="D10" s="66"/>
      <c r="E10" s="66"/>
      <c r="F10" s="66"/>
      <c r="G10" s="66"/>
      <c r="H10" s="66"/>
      <c r="I10" s="66"/>
      <c r="J10" s="70"/>
      <c r="K10" s="66"/>
      <c r="L10" s="66"/>
      <c r="M10" s="66"/>
      <c r="N10" s="66" t="s">
        <v>60</v>
      </c>
      <c r="O10" s="99"/>
      <c r="Q10" s="15">
        <f>COUNT(A14:A15)</f>
        <v>2</v>
      </c>
      <c r="R10" s="15" t="e">
        <f>DCOUNT(#REF!,#REF!,T8:U9)</f>
        <v>#REF!</v>
      </c>
      <c r="S10" s="15" t="e">
        <f>DCOUNT(N11:N15,N11,T2:U3)</f>
        <v>#VALUE!</v>
      </c>
    </row>
    <row r="11" spans="1:51" ht="15.75" x14ac:dyDescent="0.2">
      <c r="A11" s="66" t="s">
        <v>61</v>
      </c>
      <c r="B11" s="66"/>
      <c r="C11" s="69"/>
      <c r="D11" s="66"/>
      <c r="E11" s="66"/>
      <c r="F11" s="66"/>
      <c r="G11" s="66"/>
      <c r="H11" s="66"/>
      <c r="I11" s="66"/>
      <c r="J11" s="70"/>
      <c r="K11" s="66"/>
      <c r="L11" s="66"/>
      <c r="M11" s="66"/>
      <c r="N11" s="66"/>
      <c r="O11" s="99"/>
      <c r="Q11" s="16"/>
      <c r="R11" s="17"/>
      <c r="S11" s="17"/>
    </row>
    <row r="12" spans="1:51" s="32" customFormat="1" ht="13.5" x14ac:dyDescent="0.25">
      <c r="A12" s="85">
        <v>1</v>
      </c>
      <c r="B12" s="85"/>
      <c r="C12" s="86" t="s">
        <v>69</v>
      </c>
      <c r="D12" s="85"/>
      <c r="E12" s="85" t="s">
        <v>65</v>
      </c>
      <c r="F12" s="85" t="s">
        <v>66</v>
      </c>
      <c r="G12" s="85"/>
      <c r="H12" s="87">
        <v>100177700006124</v>
      </c>
      <c r="I12" s="88">
        <v>45355</v>
      </c>
      <c r="J12" s="89" t="s">
        <v>68</v>
      </c>
      <c r="K12" s="88">
        <v>45355</v>
      </c>
      <c r="L12" s="90">
        <v>45392</v>
      </c>
      <c r="M12" s="118"/>
      <c r="N12" s="91">
        <v>15</v>
      </c>
      <c r="O12" s="100"/>
      <c r="P12" s="84"/>
      <c r="Q12" s="92"/>
      <c r="R12" s="93"/>
      <c r="S12" s="93"/>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row>
    <row r="13" spans="1:51" s="32" customFormat="1" ht="13.5" x14ac:dyDescent="0.25">
      <c r="A13" s="85">
        <v>2</v>
      </c>
      <c r="B13" s="85"/>
      <c r="C13" s="86" t="s">
        <v>71</v>
      </c>
      <c r="D13" s="85"/>
      <c r="E13" s="85" t="s">
        <v>65</v>
      </c>
      <c r="F13" s="85" t="s">
        <v>66</v>
      </c>
      <c r="G13" s="85"/>
      <c r="H13" s="87">
        <v>100177700006224</v>
      </c>
      <c r="I13" s="88">
        <v>45355</v>
      </c>
      <c r="J13" s="89" t="s">
        <v>70</v>
      </c>
      <c r="K13" s="88">
        <v>45355</v>
      </c>
      <c r="L13" s="90">
        <v>45371</v>
      </c>
      <c r="M13" s="118"/>
      <c r="N13" s="91">
        <v>11</v>
      </c>
      <c r="O13" s="100"/>
      <c r="P13" s="84"/>
      <c r="Q13" s="92"/>
      <c r="R13" s="93"/>
      <c r="S13" s="93"/>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row>
    <row r="14" spans="1:51" s="34" customFormat="1" ht="13.5" x14ac:dyDescent="0.25">
      <c r="A14" s="94">
        <v>3</v>
      </c>
      <c r="B14" s="94"/>
      <c r="C14" s="86" t="s">
        <v>73</v>
      </c>
      <c r="D14" s="94"/>
      <c r="E14" s="85" t="s">
        <v>65</v>
      </c>
      <c r="F14" s="85" t="s">
        <v>66</v>
      </c>
      <c r="G14" s="94"/>
      <c r="H14" s="87">
        <v>100177700006324</v>
      </c>
      <c r="I14" s="88">
        <v>45355</v>
      </c>
      <c r="J14" s="89" t="s">
        <v>72</v>
      </c>
      <c r="K14" s="88">
        <v>45355</v>
      </c>
      <c r="L14" s="95">
        <v>45392</v>
      </c>
      <c r="M14" s="119"/>
      <c r="N14" s="96">
        <v>15</v>
      </c>
      <c r="O14" s="101"/>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s="34" customFormat="1" ht="13.5" x14ac:dyDescent="0.25">
      <c r="A15" s="85">
        <v>4</v>
      </c>
      <c r="B15" s="94"/>
      <c r="C15" s="97" t="s">
        <v>75</v>
      </c>
      <c r="D15" s="94"/>
      <c r="E15" s="85" t="s">
        <v>65</v>
      </c>
      <c r="F15" s="85" t="s">
        <v>66</v>
      </c>
      <c r="G15" s="94"/>
      <c r="H15" s="87">
        <v>100177700006424</v>
      </c>
      <c r="I15" s="88">
        <v>45358</v>
      </c>
      <c r="J15" s="89" t="s">
        <v>74</v>
      </c>
      <c r="K15" s="88">
        <v>45358</v>
      </c>
      <c r="L15" s="98">
        <v>45372</v>
      </c>
      <c r="M15" s="120"/>
      <c r="N15" s="96">
        <v>9</v>
      </c>
      <c r="O15" s="101"/>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row>
    <row r="16" spans="1:51" ht="13.5" x14ac:dyDescent="0.25">
      <c r="A16" s="85">
        <v>5</v>
      </c>
      <c r="B16" s="114"/>
      <c r="C16" s="115" t="s">
        <v>76</v>
      </c>
      <c r="D16" s="114"/>
      <c r="E16" s="85" t="s">
        <v>65</v>
      </c>
      <c r="F16" s="85" t="s">
        <v>66</v>
      </c>
      <c r="G16" s="114"/>
      <c r="H16" s="87">
        <v>100177700006524</v>
      </c>
      <c r="I16" s="88">
        <v>45359</v>
      </c>
      <c r="J16" s="114" t="s">
        <v>77</v>
      </c>
      <c r="K16" s="88">
        <v>45359</v>
      </c>
      <c r="L16" s="123">
        <v>45397</v>
      </c>
      <c r="M16" s="116"/>
      <c r="N16" s="114">
        <v>14</v>
      </c>
    </row>
    <row r="17" spans="1:14" ht="13.5" x14ac:dyDescent="0.25">
      <c r="A17" s="85">
        <v>6</v>
      </c>
      <c r="B17" s="114"/>
      <c r="C17" s="115" t="s">
        <v>79</v>
      </c>
      <c r="D17" s="114"/>
      <c r="E17" s="85" t="s">
        <v>65</v>
      </c>
      <c r="F17" s="85" t="s">
        <v>66</v>
      </c>
      <c r="G17" s="114"/>
      <c r="H17" s="87">
        <v>100177700006624</v>
      </c>
      <c r="I17" s="88">
        <v>45359</v>
      </c>
      <c r="J17" s="114" t="s">
        <v>78</v>
      </c>
      <c r="K17" s="88">
        <v>45359</v>
      </c>
      <c r="L17" s="123">
        <v>45372</v>
      </c>
      <c r="M17" s="116"/>
      <c r="N17" s="114">
        <v>8</v>
      </c>
    </row>
    <row r="18" spans="1:14" ht="13.5" x14ac:dyDescent="0.25">
      <c r="A18" s="94">
        <v>7</v>
      </c>
      <c r="B18" s="114"/>
      <c r="C18" s="115" t="s">
        <v>81</v>
      </c>
      <c r="D18" s="114"/>
      <c r="E18" s="85" t="s">
        <v>65</v>
      </c>
      <c r="F18" s="85" t="s">
        <v>66</v>
      </c>
      <c r="G18" s="114"/>
      <c r="H18" s="87">
        <v>100177700006724</v>
      </c>
      <c r="I18" s="88">
        <v>45359</v>
      </c>
      <c r="J18" s="114" t="s">
        <v>80</v>
      </c>
      <c r="K18" s="88">
        <v>45359</v>
      </c>
      <c r="L18" s="123">
        <v>45394</v>
      </c>
      <c r="M18" s="116"/>
      <c r="N18" s="114">
        <v>13</v>
      </c>
    </row>
    <row r="19" spans="1:14" ht="13.5" x14ac:dyDescent="0.25">
      <c r="A19" s="85">
        <v>8</v>
      </c>
      <c r="B19" s="114"/>
      <c r="C19" s="115" t="s">
        <v>83</v>
      </c>
      <c r="D19" s="114"/>
      <c r="E19" s="85" t="s">
        <v>65</v>
      </c>
      <c r="F19" s="85" t="s">
        <v>66</v>
      </c>
      <c r="G19" s="114"/>
      <c r="H19" s="87">
        <v>100177700006824</v>
      </c>
      <c r="I19" s="88">
        <v>45363</v>
      </c>
      <c r="J19" s="114" t="s">
        <v>82</v>
      </c>
      <c r="K19" s="88">
        <v>45363</v>
      </c>
      <c r="L19" s="123">
        <v>45366</v>
      </c>
      <c r="M19" s="116"/>
      <c r="N19" s="114">
        <v>3</v>
      </c>
    </row>
    <row r="20" spans="1:14" ht="13.5" x14ac:dyDescent="0.25">
      <c r="A20" s="85">
        <v>9</v>
      </c>
      <c r="B20" s="114"/>
      <c r="C20" s="115" t="s">
        <v>85</v>
      </c>
      <c r="D20" s="114"/>
      <c r="E20" s="85" t="s">
        <v>65</v>
      </c>
      <c r="F20" s="85" t="s">
        <v>66</v>
      </c>
      <c r="G20" s="114"/>
      <c r="H20" s="87">
        <v>100177700006924</v>
      </c>
      <c r="I20" s="88">
        <v>45365</v>
      </c>
      <c r="J20" s="114" t="s">
        <v>84</v>
      </c>
      <c r="K20" s="88">
        <v>45365</v>
      </c>
      <c r="L20" s="123"/>
      <c r="M20" s="116"/>
      <c r="N20" s="114"/>
    </row>
    <row r="21" spans="1:14" ht="13.5" x14ac:dyDescent="0.25">
      <c r="A21" s="85">
        <v>10</v>
      </c>
      <c r="B21" s="114"/>
      <c r="C21" s="115" t="s">
        <v>87</v>
      </c>
      <c r="D21" s="114"/>
      <c r="E21" s="85" t="s">
        <v>65</v>
      </c>
      <c r="F21" s="85" t="s">
        <v>66</v>
      </c>
      <c r="G21" s="114"/>
      <c r="H21" s="87">
        <v>100177700007024</v>
      </c>
      <c r="I21" s="88">
        <v>45365</v>
      </c>
      <c r="J21" s="114" t="s">
        <v>86</v>
      </c>
      <c r="K21" s="88">
        <v>45365</v>
      </c>
      <c r="L21" s="123">
        <v>45373</v>
      </c>
      <c r="M21" s="116"/>
      <c r="N21" s="114">
        <v>5</v>
      </c>
    </row>
    <row r="22" spans="1:14" ht="13.5" x14ac:dyDescent="0.25">
      <c r="A22" s="94">
        <v>11</v>
      </c>
      <c r="B22" s="114"/>
      <c r="C22" s="115" t="s">
        <v>89</v>
      </c>
      <c r="D22" s="114"/>
      <c r="E22" s="85" t="s">
        <v>65</v>
      </c>
      <c r="F22" s="85" t="s">
        <v>66</v>
      </c>
      <c r="G22" s="114"/>
      <c r="H22" s="87">
        <v>100177700007124</v>
      </c>
      <c r="I22" s="88">
        <v>45365</v>
      </c>
      <c r="J22" s="114" t="s">
        <v>88</v>
      </c>
      <c r="K22" s="88">
        <v>45365</v>
      </c>
      <c r="L22" s="123"/>
      <c r="M22" s="121"/>
      <c r="N22" s="114"/>
    </row>
    <row r="23" spans="1:14" ht="13.5" x14ac:dyDescent="0.25">
      <c r="A23" s="85">
        <v>12</v>
      </c>
      <c r="B23" s="114"/>
      <c r="C23" s="115" t="s">
        <v>91</v>
      </c>
      <c r="D23" s="114"/>
      <c r="E23" s="85" t="s">
        <v>65</v>
      </c>
      <c r="F23" s="85" t="s">
        <v>66</v>
      </c>
      <c r="G23" s="114"/>
      <c r="H23" s="87">
        <v>100177700007224</v>
      </c>
      <c r="I23" s="88">
        <v>45365</v>
      </c>
      <c r="J23" s="114" t="s">
        <v>90</v>
      </c>
      <c r="K23" s="88">
        <v>45365</v>
      </c>
      <c r="L23" s="123"/>
      <c r="M23" s="121"/>
      <c r="N23" s="114"/>
    </row>
    <row r="24" spans="1:14" ht="13.5" x14ac:dyDescent="0.25">
      <c r="A24" s="85">
        <v>13</v>
      </c>
      <c r="B24" s="114"/>
      <c r="C24" s="117" t="s">
        <v>93</v>
      </c>
      <c r="D24" s="114"/>
      <c r="E24" s="85" t="s">
        <v>65</v>
      </c>
      <c r="F24" s="85" t="s">
        <v>66</v>
      </c>
      <c r="G24" s="114"/>
      <c r="H24" s="87">
        <v>100177700007324</v>
      </c>
      <c r="I24" s="88">
        <v>45365</v>
      </c>
      <c r="J24" s="114" t="s">
        <v>92</v>
      </c>
      <c r="K24" s="88">
        <v>45365</v>
      </c>
      <c r="L24" s="123">
        <v>45371</v>
      </c>
      <c r="M24" s="121"/>
      <c r="N24" s="114">
        <v>3</v>
      </c>
    </row>
    <row r="25" spans="1:14" ht="13.5" x14ac:dyDescent="0.25">
      <c r="A25" s="85">
        <v>14</v>
      </c>
      <c r="B25" s="114"/>
      <c r="C25" s="115" t="s">
        <v>95</v>
      </c>
      <c r="D25" s="114"/>
      <c r="E25" s="85" t="s">
        <v>65</v>
      </c>
      <c r="F25" s="85" t="s">
        <v>66</v>
      </c>
      <c r="G25" s="114"/>
      <c r="H25" s="87">
        <v>100177700007424</v>
      </c>
      <c r="I25" s="88">
        <v>45370</v>
      </c>
      <c r="J25" s="114" t="s">
        <v>94</v>
      </c>
      <c r="K25" s="88">
        <v>45370</v>
      </c>
      <c r="L25" s="88"/>
      <c r="M25" s="121"/>
      <c r="N25" s="114"/>
    </row>
    <row r="26" spans="1:14" ht="13.5" x14ac:dyDescent="0.25">
      <c r="A26" s="94">
        <v>15</v>
      </c>
      <c r="B26" s="114"/>
      <c r="C26" s="115" t="s">
        <v>85</v>
      </c>
      <c r="D26" s="114"/>
      <c r="E26" s="85" t="s">
        <v>65</v>
      </c>
      <c r="F26" s="85" t="s">
        <v>66</v>
      </c>
      <c r="G26" s="114"/>
      <c r="H26" s="87">
        <v>100177700007524</v>
      </c>
      <c r="I26" s="88">
        <v>45370</v>
      </c>
      <c r="J26" s="114" t="s">
        <v>96</v>
      </c>
      <c r="K26" s="88">
        <v>45370</v>
      </c>
      <c r="L26" s="123">
        <v>45397</v>
      </c>
      <c r="M26" s="121"/>
      <c r="N26" s="114">
        <v>8</v>
      </c>
    </row>
    <row r="27" spans="1:14" ht="13.5" x14ac:dyDescent="0.25">
      <c r="A27" s="85">
        <v>16</v>
      </c>
      <c r="B27" s="114"/>
      <c r="C27" s="115" t="s">
        <v>98</v>
      </c>
      <c r="D27" s="114"/>
      <c r="E27" s="85" t="s">
        <v>65</v>
      </c>
      <c r="F27" s="85" t="s">
        <v>66</v>
      </c>
      <c r="G27" s="114"/>
      <c r="H27" s="87">
        <v>100177700007624</v>
      </c>
      <c r="I27" s="88">
        <v>45370</v>
      </c>
      <c r="J27" s="114" t="s">
        <v>97</v>
      </c>
      <c r="K27" s="88">
        <v>45370</v>
      </c>
      <c r="L27" s="123">
        <v>45392</v>
      </c>
      <c r="M27" s="121"/>
      <c r="N27" s="114">
        <v>5</v>
      </c>
    </row>
    <row r="28" spans="1:14" ht="13.5" x14ac:dyDescent="0.25">
      <c r="A28" s="85">
        <v>17</v>
      </c>
      <c r="B28" s="114"/>
      <c r="C28" s="115" t="s">
        <v>100</v>
      </c>
      <c r="D28" s="114"/>
      <c r="E28" s="85" t="s">
        <v>65</v>
      </c>
      <c r="F28" s="85" t="s">
        <v>66</v>
      </c>
      <c r="G28" s="114"/>
      <c r="H28" s="87">
        <v>100177700007724</v>
      </c>
      <c r="I28" s="88">
        <v>45370</v>
      </c>
      <c r="J28" s="114" t="s">
        <v>99</v>
      </c>
      <c r="K28" s="88">
        <v>45370</v>
      </c>
      <c r="L28" s="123"/>
      <c r="M28" s="121"/>
      <c r="N28" s="114"/>
    </row>
    <row r="29" spans="1:14" ht="13.5" x14ac:dyDescent="0.25">
      <c r="A29" s="85">
        <v>18</v>
      </c>
      <c r="B29" s="114"/>
      <c r="C29" s="115" t="s">
        <v>105</v>
      </c>
      <c r="D29" s="114"/>
      <c r="E29" s="85" t="s">
        <v>65</v>
      </c>
      <c r="F29" s="85" t="s">
        <v>66</v>
      </c>
      <c r="G29" s="114"/>
      <c r="H29" s="87">
        <v>100177700007824</v>
      </c>
      <c r="I29" s="88">
        <v>45371</v>
      </c>
      <c r="J29" s="114" t="s">
        <v>101</v>
      </c>
      <c r="K29" s="88">
        <v>45371</v>
      </c>
      <c r="L29" s="123" t="s">
        <v>102</v>
      </c>
      <c r="M29" s="121"/>
      <c r="N29" s="114">
        <v>6</v>
      </c>
    </row>
    <row r="30" spans="1:14" ht="13.5" x14ac:dyDescent="0.25">
      <c r="A30" s="94">
        <v>19</v>
      </c>
      <c r="B30" s="114"/>
      <c r="C30" s="115" t="s">
        <v>104</v>
      </c>
      <c r="D30" s="114"/>
      <c r="E30" s="85" t="s">
        <v>65</v>
      </c>
      <c r="F30" s="85" t="s">
        <v>66</v>
      </c>
      <c r="G30" s="114"/>
      <c r="H30" s="87">
        <v>100177700007924</v>
      </c>
      <c r="I30" s="88">
        <v>45372</v>
      </c>
      <c r="J30" s="114" t="s">
        <v>103</v>
      </c>
      <c r="K30" s="88">
        <v>45372</v>
      </c>
      <c r="L30" s="123"/>
      <c r="M30" s="121"/>
      <c r="N30" s="114"/>
    </row>
    <row r="31" spans="1:14" ht="13.5" x14ac:dyDescent="0.25">
      <c r="A31" s="85">
        <v>20</v>
      </c>
      <c r="B31" s="114"/>
      <c r="C31" s="115" t="s">
        <v>107</v>
      </c>
      <c r="D31" s="114"/>
      <c r="E31" s="85" t="s">
        <v>65</v>
      </c>
      <c r="F31" s="85" t="s">
        <v>66</v>
      </c>
      <c r="G31" s="114"/>
      <c r="H31" s="87">
        <v>100177700008024</v>
      </c>
      <c r="I31" s="88">
        <v>45373</v>
      </c>
      <c r="J31" s="114" t="s">
        <v>106</v>
      </c>
      <c r="K31" s="88">
        <v>45373</v>
      </c>
      <c r="L31" s="123"/>
      <c r="M31" s="121"/>
      <c r="N31" s="114"/>
    </row>
  </sheetData>
  <mergeCells count="1">
    <mergeCell ref="A6:C6"/>
  </mergeCells>
  <conditionalFormatting sqref="O14:O15">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221"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2024-04-17T19:29:07Z</cp:lastPrinted>
  <dcterms:created xsi:type="dcterms:W3CDTF">2019-10-22T14:28:25Z</dcterms:created>
  <dcterms:modified xsi:type="dcterms:W3CDTF">2024-04-18T18:27:33Z</dcterms:modified>
</cp:coreProperties>
</file>